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homhogan/Documents/bythom/Books/Complete Z6 III Guide/Supplemental Files/"/>
    </mc:Choice>
  </mc:AlternateContent>
  <xr:revisionPtr revIDLastSave="0" documentId="13_ncr:1_{22E9FFB6-A311-A243-9BD0-B6714CE5BBB9}" xr6:coauthVersionLast="47" xr6:coauthVersionMax="47" xr10:uidLastSave="{00000000-0000-0000-0000-000000000000}"/>
  <bookViews>
    <workbookView xWindow="12460" yWindow="2400" windowWidth="22620" windowHeight="24640" xr2:uid="{00000000-000D-0000-FFFF-FFFF00000000}"/>
  </bookViews>
  <sheets>
    <sheet name="Title Page - Complete Guide to " sheetId="2" r:id="rId1"/>
    <sheet name="PHOTO SHOOTING Menu" sheetId="11" r:id="rId2"/>
    <sheet name="VIDEO RECORDING Menu" sheetId="13" r:id="rId3"/>
    <sheet name="CUSTOM SETTING Menu" sheetId="12" r:id="rId4"/>
    <sheet name="PLAYBACK Menu" sheetId="15" r:id="rId5"/>
    <sheet name="SETUP Menu" sheetId="14" r:id="rId6"/>
    <sheet name="NETWORK Menu" sheetId="16" r:id="rId7"/>
    <sheet name="MyMenu" sheetId="9" r:id="rId8"/>
  </sheets>
  <definedNames>
    <definedName name="_xlnm.Print_Area" localSheetId="3">'CUSTOM SETTING Menu'!$A$1:$C$95</definedName>
    <definedName name="_xlnm.Print_Area" localSheetId="7">MyMenu!$A$1:$E$9</definedName>
    <definedName name="_xlnm.Print_Area" localSheetId="1">'PHOTO SHOOTING Menu'!$A$1:$C$46</definedName>
    <definedName name="_xlnm.Print_Area" localSheetId="2">'VIDEO RECORDING Menu'!$A$1:$C$42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4" l="1"/>
  <c r="C41" i="14"/>
  <c r="C40" i="14"/>
  <c r="C36" i="14"/>
  <c r="C35" i="14"/>
  <c r="C33" i="14"/>
  <c r="C23" i="14"/>
  <c r="C22" i="14"/>
  <c r="C8" i="14"/>
  <c r="C7" i="14"/>
  <c r="C5" i="14"/>
  <c r="C4" i="14"/>
  <c r="C26" i="14"/>
  <c r="C21" i="14"/>
  <c r="C3" i="14"/>
  <c r="C6" i="12"/>
  <c r="C3" i="15"/>
  <c r="C14" i="15"/>
  <c r="C31" i="12"/>
  <c r="C16" i="11"/>
  <c r="C39" i="13"/>
  <c r="C16" i="13"/>
  <c r="C15" i="13"/>
  <c r="C3" i="13"/>
  <c r="C3" i="11"/>
  <c r="C32" i="11"/>
</calcChain>
</file>

<file path=xl/sharedStrings.xml><?xml version="1.0" encoding="utf-8"?>
<sst xmlns="http://schemas.openxmlformats.org/spreadsheetml/2006/main" count="476" uniqueCount="340">
  <si>
    <t>Set Picture Control</t>
  </si>
  <si>
    <t>White balance</t>
  </si>
  <si>
    <t>Image quality</t>
  </si>
  <si>
    <t>Focus mode</t>
  </si>
  <si>
    <t>Metering</t>
  </si>
  <si>
    <t>Vibration reduction</t>
  </si>
  <si>
    <t>A3 Focus tracking with lock-on</t>
  </si>
  <si>
    <t>F2 Custom controls (shooting)</t>
  </si>
  <si>
    <t>ISO sensitivity settings</t>
  </si>
  <si>
    <t>Color space</t>
  </si>
  <si>
    <t>Active D-Lighting</t>
  </si>
  <si>
    <t>Long exposure NR</t>
  </si>
  <si>
    <t>High ISO NR</t>
  </si>
  <si>
    <t>Auto bracketing</t>
  </si>
  <si>
    <t>Multiple exposure</t>
  </si>
  <si>
    <t>HDR overlay</t>
  </si>
  <si>
    <t>Interval timer shooting</t>
  </si>
  <si>
    <t>Focus shift shooting</t>
  </si>
  <si>
    <t>First Page</t>
  </si>
  <si>
    <t>Second Page</t>
  </si>
  <si>
    <t>Third Page</t>
  </si>
  <si>
    <t>Fourth Page</t>
  </si>
  <si>
    <r>
      <t xml:space="preserve"> Items always shown:
</t>
    </r>
    <r>
      <rPr>
        <b/>
        <sz val="10"/>
        <color rgb="FF000000"/>
        <rFont val="Helvetica Neue"/>
        <family val="2"/>
      </rPr>
      <t>Add items
Remove items
Rank items
Choose tab</t>
    </r>
  </si>
  <si>
    <t>Camera Default</t>
  </si>
  <si>
    <t>Off</t>
  </si>
  <si>
    <t>Storage folder</t>
  </si>
  <si>
    <t>File naming</t>
  </si>
  <si>
    <t>DSC</t>
  </si>
  <si>
    <t>Overlfow</t>
  </si>
  <si>
    <t>Image area</t>
  </si>
  <si>
    <t>FX, Off</t>
  </si>
  <si>
    <t>JPEG normal</t>
  </si>
  <si>
    <t>RAW recording</t>
  </si>
  <si>
    <t>High Efficiency *</t>
  </si>
  <si>
    <t>Auto</t>
  </si>
  <si>
    <t>sRGB</t>
  </si>
  <si>
    <t>Normal</t>
  </si>
  <si>
    <t>Vignette control</t>
  </si>
  <si>
    <t>Diffraction compensation</t>
  </si>
  <si>
    <t>On</t>
  </si>
  <si>
    <t>Auto distortion control</t>
  </si>
  <si>
    <t>Photo flicker reduction</t>
  </si>
  <si>
    <t>Matrix</t>
  </si>
  <si>
    <t>Flash control</t>
  </si>
  <si>
    <t>TTL</t>
  </si>
  <si>
    <t>AF-S</t>
  </si>
  <si>
    <t>AF-area mode</t>
  </si>
  <si>
    <t>Single-point AF</t>
  </si>
  <si>
    <t>Sport</t>
  </si>
  <si>
    <t>Off, 2, Average, On, On</t>
  </si>
  <si>
    <t>Off, Auto, Off</t>
  </si>
  <si>
    <t>--, 1', 1x1, On, Off, Off, Off, --</t>
  </si>
  <si>
    <t>Time-lapse video</t>
  </si>
  <si>
    <t>--, 5", 25', On, FX, H.265 8-bit, 2160/30P, Off, Off, Slot 1</t>
  </si>
  <si>
    <t>100, 5, 0", On, --</t>
  </si>
  <si>
    <t>A1 AF-C priority selection</t>
  </si>
  <si>
    <t>Release</t>
  </si>
  <si>
    <t>A2 AF-S priority selection</t>
  </si>
  <si>
    <t>Focus</t>
  </si>
  <si>
    <t>A4 Focus points used</t>
  </si>
  <si>
    <t>All points</t>
  </si>
  <si>
    <t>A5 Store points by orientation</t>
  </si>
  <si>
    <t>A6 AF activation</t>
  </si>
  <si>
    <t>Shutter/AF-ON</t>
  </si>
  <si>
    <t>A7 Focus point persistence</t>
  </si>
  <si>
    <t>--</t>
  </si>
  <si>
    <t>A8 Limit Af-area mode selection</t>
  </si>
  <si>
    <t>Off, 2 (standard), Red</t>
  </si>
  <si>
    <t>B1 ISO sensitivity step value</t>
  </si>
  <si>
    <t>1/3 step</t>
  </si>
  <si>
    <t>B2 EV steps for exposure cntrl</t>
  </si>
  <si>
    <t>1/3 EV (comp. 1/3 EV)</t>
  </si>
  <si>
    <t>B3 Easy exposure compensation</t>
  </si>
  <si>
    <t>B4 Matrix metering face detection</t>
  </si>
  <si>
    <t>B5 Center-weighted area</t>
  </si>
  <si>
    <t>Standard</t>
  </si>
  <si>
    <t>B6 Fine-tune optimal exposure</t>
  </si>
  <si>
    <t>B7 Keep exp. When f/ changes</t>
  </si>
  <si>
    <t>C1 Shutter-release button AE-L</t>
  </si>
  <si>
    <t>Exposure maintenance off</t>
  </si>
  <si>
    <t>C2 Self-timer</t>
  </si>
  <si>
    <t>10s, 1, 0.5s</t>
  </si>
  <si>
    <t>C3 Power off delay</t>
  </si>
  <si>
    <t>10s, 1m, 4s, 30s</t>
  </si>
  <si>
    <t>D2 Maximum shots per burst</t>
  </si>
  <si>
    <t>Sync</t>
  </si>
  <si>
    <t>Show effects of settings</t>
  </si>
  <si>
    <t>Off, 0</t>
  </si>
  <si>
    <t>Type B</t>
  </si>
  <si>
    <t>3x3</t>
  </si>
  <si>
    <t>Type A</t>
  </si>
  <si>
    <t>E1 Flash sync speed</t>
  </si>
  <si>
    <t>1/200</t>
  </si>
  <si>
    <t>E2 Flash shutter speed</t>
  </si>
  <si>
    <t>E3 Exposure comp. for flash</t>
  </si>
  <si>
    <t>Entire frame</t>
  </si>
  <si>
    <t>1/60</t>
  </si>
  <si>
    <t>E4 Auto flash ISO sensitivity control</t>
  </si>
  <si>
    <t>Subject and background</t>
  </si>
  <si>
    <t>E5 Modeling flash</t>
  </si>
  <si>
    <t>E6 Auto bracketing (mode M)</t>
  </si>
  <si>
    <t>Flash/speed</t>
  </si>
  <si>
    <t>E7 Bracketing order</t>
  </si>
  <si>
    <t>MTR &gt; under &gt; over</t>
  </si>
  <si>
    <t>E8 Flash burst priority</t>
  </si>
  <si>
    <t>Prioritize precise flash control</t>
  </si>
  <si>
    <t>F1 Customize I menu</t>
  </si>
  <si>
    <t>F3 Custom controls (playback)</t>
  </si>
  <si>
    <t>Off, Off, Off</t>
  </si>
  <si>
    <t>-0+</t>
  </si>
  <si>
    <t>High</t>
  </si>
  <si>
    <t>Off, Off, Left-&gt;Right</t>
  </si>
  <si>
    <t>G1 Customize I menu</t>
  </si>
  <si>
    <t>G2 Custom controls (shooting)</t>
  </si>
  <si>
    <t>G3 Control lock</t>
  </si>
  <si>
    <t>G4 Limit AF-area mode selection</t>
  </si>
  <si>
    <t>4</t>
  </si>
  <si>
    <t>0</t>
  </si>
  <si>
    <t>Off, //, 250, 160</t>
  </si>
  <si>
    <t>No restrictions</t>
  </si>
  <si>
    <t>Image size settings</t>
  </si>
  <si>
    <t>High-frequency flicker reduction</t>
  </si>
  <si>
    <t>Large, Off, Large</t>
  </si>
  <si>
    <t>Off, Max</t>
  </si>
  <si>
    <t>see separate file</t>
  </si>
  <si>
    <t>Histogram</t>
  </si>
  <si>
    <t>Tone mode</t>
  </si>
  <si>
    <t>SDR</t>
  </si>
  <si>
    <t>Set Picture Control (HLG)</t>
  </si>
  <si>
    <t>Skin softening</t>
  </si>
  <si>
    <t>Portrait impression balance</t>
  </si>
  <si>
    <t>D3 Pre-Release Capture options</t>
  </si>
  <si>
    <t>D4 Sync. Release mode options</t>
  </si>
  <si>
    <t>D5 Exposure delay mode</t>
  </si>
  <si>
    <t>D19 Custom monitor shooting display</t>
  </si>
  <si>
    <t>D20 Custom viewfinder shooting display</t>
  </si>
  <si>
    <t>D21 High fps viewfinder display</t>
  </si>
  <si>
    <t>Off, +3</t>
  </si>
  <si>
    <t>On, +3, 0</t>
  </si>
  <si>
    <t>Copyright 2024 Thom Hogan — All Rights Reserved</t>
  </si>
  <si>
    <t>Flash compensation</t>
  </si>
  <si>
    <t>PIxel shift shooting</t>
  </si>
  <si>
    <t>Off, 16, 2", 0"</t>
  </si>
  <si>
    <t>MYMENU has a maximum of seven items before it scrolls, thus I've divided things into 4 item pages so you can keep track of how deep your MYMENU is getting.</t>
  </si>
  <si>
    <t>Destination</t>
  </si>
  <si>
    <t>Cfexpress/XQD slot</t>
  </si>
  <si>
    <t>Video file type</t>
  </si>
  <si>
    <t>H.265,  8-bit (MOV)</t>
  </si>
  <si>
    <t>Frame size/frame rate</t>
  </si>
  <si>
    <t>Video quality (N-RAW)</t>
  </si>
  <si>
    <t>Extended oversampling</t>
  </si>
  <si>
    <t>Same as photo settings</t>
  </si>
  <si>
    <t>Manage Picture Control</t>
  </si>
  <si>
    <t>HLG quality</t>
  </si>
  <si>
    <t>Video flicker reduction</t>
  </si>
  <si>
    <t>AF-F</t>
  </si>
  <si>
    <t>Electronic VR</t>
  </si>
  <si>
    <t>Attenuator</t>
  </si>
  <si>
    <t>Frequency response</t>
  </si>
  <si>
    <t>Wide range</t>
  </si>
  <si>
    <t>Wind noise reduction</t>
  </si>
  <si>
    <t>Mic jack plug-in power</t>
  </si>
  <si>
    <t>Headphone volume</t>
  </si>
  <si>
    <t>Timecode</t>
  </si>
  <si>
    <t>External rec. cntrl (HDMI)</t>
  </si>
  <si>
    <t>Hi-res Zoom</t>
  </si>
  <si>
    <t>Flash mode</t>
  </si>
  <si>
    <t>Fill flash</t>
  </si>
  <si>
    <t>Your Setting</t>
  </si>
  <si>
    <t>PHOTO SHOOTING Menu</t>
  </si>
  <si>
    <t>Reset photo shooting menu</t>
  </si>
  <si>
    <t>NZ6_3</t>
  </si>
  <si>
    <t>Primary slot selection</t>
  </si>
  <si>
    <t>Secondary slot selection</t>
  </si>
  <si>
    <t>100, On, 64000, 64000, Auto</t>
  </si>
  <si>
    <t>Auto, Keep overall atmosphere</t>
  </si>
  <si>
    <t>Release mode</t>
  </si>
  <si>
    <t>Single</t>
  </si>
  <si>
    <t>AF/MF subject detection options</t>
  </si>
  <si>
    <t>MF subject detection area</t>
  </si>
  <si>
    <t>Link VR to focus point</t>
  </si>
  <si>
    <t>Off, AE &amp; flash bracketing, 0F, 1.0</t>
  </si>
  <si>
    <t>VIDEO RECORDING Menu</t>
  </si>
  <si>
    <t>Reset video recording menu</t>
  </si>
  <si>
    <t>3840x2160; 30P</t>
  </si>
  <si>
    <t>51200, On, 100</t>
  </si>
  <si>
    <t>Audio input selection</t>
  </si>
  <si>
    <t>Mic</t>
  </si>
  <si>
    <t>Audio input sensitivity</t>
  </si>
  <si>
    <t>CUSTOM SETTING Menu</t>
  </si>
  <si>
    <t>Reset custom settings</t>
  </si>
  <si>
    <t>A9 Focus point wrap-around</t>
  </si>
  <si>
    <t>A10 Focus point display</t>
  </si>
  <si>
    <t>On, On, Off, White</t>
  </si>
  <si>
    <t>A11 Built-in AF-assist illuminator</t>
  </si>
  <si>
    <t>A12 Focus peaking</t>
  </si>
  <si>
    <t>A13 Focus point selection speed</t>
  </si>
  <si>
    <t>A14 Manual focus ring in AF mode</t>
  </si>
  <si>
    <t>D1 SL shooting speed</t>
  </si>
  <si>
    <t>200</t>
  </si>
  <si>
    <t>D6 Shutter type</t>
  </si>
  <si>
    <t>D7 Extended shutter speeds (M)</t>
  </si>
  <si>
    <t>D8 Limit selectable image area</t>
  </si>
  <si>
    <t>D9 File number sequence</t>
  </si>
  <si>
    <t>D10 View mode (photo Lv)</t>
  </si>
  <si>
    <t>D11 Starlight view (photo Lv)</t>
  </si>
  <si>
    <t>D12 Warm display colors</t>
  </si>
  <si>
    <t>D13 LCD illumination</t>
  </si>
  <si>
    <t>D14 View all in continuous mode</t>
  </si>
  <si>
    <t>D15 Release timing indicator</t>
  </si>
  <si>
    <t>D16 Image frame</t>
  </si>
  <si>
    <t>D17 Grid type</t>
  </si>
  <si>
    <t>D18 Virtual horizon type</t>
  </si>
  <si>
    <t>F4 Touch Fn</t>
  </si>
  <si>
    <t>Off, Move focus point, Wide orientation, Top right quadrant</t>
  </si>
  <si>
    <t>F5 Control lock</t>
  </si>
  <si>
    <t>F6 Reverse dial rotation</t>
  </si>
  <si>
    <t>F7 Release button to use dial</t>
  </si>
  <si>
    <t>F8 Reverse indicators</t>
  </si>
  <si>
    <t>F9 Reverse ring for focus</t>
  </si>
  <si>
    <t>F10 Focus ring rotation range</t>
  </si>
  <si>
    <t>F11 Control ring response</t>
  </si>
  <si>
    <t>F12 Switch focus/control ring roles</t>
  </si>
  <si>
    <t>F13 Assign power zoom buttons</t>
  </si>
  <si>
    <t>F14 Full-frame playback flicks</t>
  </si>
  <si>
    <t>F15 Prefer sub-selector center</t>
  </si>
  <si>
    <t>G5 AF speed</t>
  </si>
  <si>
    <t>G6 AF tracking sensitivity</t>
  </si>
  <si>
    <t>G7 Hi-Res Zoom</t>
  </si>
  <si>
    <t>G8 Assign power zoom buttons</t>
  </si>
  <si>
    <t>G9 Fine ISO control (mode M)</t>
  </si>
  <si>
    <t>G10 Extended shutter speeds (mode M)</t>
  </si>
  <si>
    <t>G11 View assist</t>
  </si>
  <si>
    <t>G12 Zebra pattern</t>
  </si>
  <si>
    <t>G13 Limit zebra pattern tone range</t>
  </si>
  <si>
    <t>G14 Grid type</t>
  </si>
  <si>
    <t>G15 Brighness information display</t>
  </si>
  <si>
    <t>G16 Custom monitor shooting display</t>
  </si>
  <si>
    <t>G17 Custom viewfinder shooting display</t>
  </si>
  <si>
    <t>G18 Red REC frame indicator</t>
  </si>
  <si>
    <t>Complete Guide to the Nikon Z6 III Menu Settings File</t>
  </si>
  <si>
    <t xml:space="preserve">These worksheets provide you a way of keeping track of the settings you have set on your Nikon Z6 III camera. The worksheet tabs each provide access to one menu of the camera:_x000B__x000B_ </t>
  </si>
  <si>
    <t>MYMENU — Empty sheet for tracking your MYMENU settings</t>
  </si>
  <si>
    <t>PLAYBACK Menu</t>
  </si>
  <si>
    <t>Delete</t>
  </si>
  <si>
    <t>Playback folder</t>
  </si>
  <si>
    <t>All</t>
  </si>
  <si>
    <t>Playback display options</t>
  </si>
  <si>
    <t>(all unchecked)</t>
  </si>
  <si>
    <t>Delete pictures from both slots</t>
  </si>
  <si>
    <t>Yes (confirmation required)</t>
  </si>
  <si>
    <t>Dual-format recording PB slot</t>
  </si>
  <si>
    <t>Cfexpress/XQD card slot</t>
  </si>
  <si>
    <t>Filtered playback criteria</t>
  </si>
  <si>
    <t>Series playback</t>
  </si>
  <si>
    <t>On, Off, Off</t>
  </si>
  <si>
    <t>Picture review</t>
  </si>
  <si>
    <t>After delete</t>
  </si>
  <si>
    <t>Show next</t>
  </si>
  <si>
    <t>After burst, show</t>
  </si>
  <si>
    <t>Last picture in burst</t>
  </si>
  <si>
    <t>Auto-rotate pictures</t>
  </si>
  <si>
    <t>Copy images</t>
  </si>
  <si>
    <t>Default</t>
  </si>
  <si>
    <t>SETUP Menu</t>
  </si>
  <si>
    <t>Format memory card</t>
  </si>
  <si>
    <t>Save user settings</t>
  </si>
  <si>
    <t>Reset user settings</t>
  </si>
  <si>
    <t>Language</t>
  </si>
  <si>
    <t>English</t>
  </si>
  <si>
    <t>Time zone and date</t>
  </si>
  <si>
    <t>Monitor brightness</t>
  </si>
  <si>
    <t>Monitor color balance</t>
  </si>
  <si>
    <t>0,0</t>
  </si>
  <si>
    <t>Viewfinder brightness</t>
  </si>
  <si>
    <t xml:space="preserve">Viewfinder color balance </t>
  </si>
  <si>
    <t>Viewfinder display size</t>
  </si>
  <si>
    <t>Limit monitor mode selection</t>
  </si>
  <si>
    <t>(all checked)</t>
  </si>
  <si>
    <t>Auto rotate info display</t>
  </si>
  <si>
    <t>AF fine-tuning options</t>
  </si>
  <si>
    <t>Non-CPU lens data</t>
  </si>
  <si>
    <t>1, --, --</t>
  </si>
  <si>
    <t>Distance units</t>
  </si>
  <si>
    <t>Meters</t>
  </si>
  <si>
    <t>Save focus position</t>
  </si>
  <si>
    <t>Save zoom position (PZ lenses)</t>
  </si>
  <si>
    <t>Auto temperature cutout</t>
  </si>
  <si>
    <t>Clean image sensor</t>
  </si>
  <si>
    <t>Image Dust Off ref photo</t>
  </si>
  <si>
    <t>Pixel mapping</t>
  </si>
  <si>
    <t>Image comment</t>
  </si>
  <si>
    <t>Off, --</t>
  </si>
  <si>
    <t>Copyright information</t>
  </si>
  <si>
    <t>Off, --, --</t>
  </si>
  <si>
    <t>IPTC</t>
  </si>
  <si>
    <t>Voice memo options</t>
  </si>
  <si>
    <t>Press and hold, Speaker/headpones, 10</t>
  </si>
  <si>
    <t>Camera sounds</t>
  </si>
  <si>
    <t>On, 3, Type A, Off, 2, Low</t>
  </si>
  <si>
    <t>Silent mode</t>
  </si>
  <si>
    <t>Touch controls</t>
  </si>
  <si>
    <t>On, Off</t>
  </si>
  <si>
    <t>HDMI</t>
  </si>
  <si>
    <t>Auto, Auto, On, On</t>
  </si>
  <si>
    <t>USB connection priority</t>
  </si>
  <si>
    <t>Upload</t>
  </si>
  <si>
    <t>Wireless remote options</t>
  </si>
  <si>
    <t>Assign remote (WR) Fn button</t>
  </si>
  <si>
    <t>Conformity marking</t>
  </si>
  <si>
    <t>Battery info</t>
  </si>
  <si>
    <t>USB power delivery</t>
  </si>
  <si>
    <t>Energy saving (photo mode)</t>
  </si>
  <si>
    <t>Slot empty release lock</t>
  </si>
  <si>
    <t>Enable release</t>
  </si>
  <si>
    <t>Save/load menu settings</t>
  </si>
  <si>
    <t>Reset all settings</t>
  </si>
  <si>
    <t>Firmware version</t>
  </si>
  <si>
    <t>NETWORK Menu</t>
  </si>
  <si>
    <t>Airplane mode</t>
  </si>
  <si>
    <t>Nikon Imaging Cloud</t>
  </si>
  <si>
    <t>Off, --, Off/Off/Off, On, Off</t>
  </si>
  <si>
    <t>Connect to smart device</t>
  </si>
  <si>
    <t>Off, --, Off, Off, On, --</t>
  </si>
  <si>
    <t>Wireless remote (ML-L7) options</t>
  </si>
  <si>
    <t>Off, --, --, playback, MENU</t>
  </si>
  <si>
    <t>Connect to computer</t>
  </si>
  <si>
    <t>Off, Picture transfer, --</t>
  </si>
  <si>
    <t>Connect to FTP server</t>
  </si>
  <si>
    <t>Connect to other cameras</t>
  </si>
  <si>
    <t>Off, --, --, --, --, --</t>
  </si>
  <si>
    <t>ATOMOS AirGlu BT options</t>
  </si>
  <si>
    <t>USB</t>
  </si>
  <si>
    <t>MTP/PTP</t>
  </si>
  <si>
    <t>Router frequency band</t>
  </si>
  <si>
    <t>2.4Ghz/5Ghz</t>
  </si>
  <si>
    <t>MAC address</t>
  </si>
  <si>
    <t>(address)</t>
  </si>
  <si>
    <t>This file is provided to purchasers of Thom Hogan's Complete Guide to the Nikon Z6 III ebook, is only intended for them, and is subject to a license agreement made at the time of purchase. If you received this file from someone else, you've received an illegal copy, so please delete this file from your computer.</t>
  </si>
  <si>
    <t>version 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</si>
</sst>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Helvetica Neue"/>
    </font>
    <font>
      <b/>
      <sz val="12"/>
      <color indexed="8"/>
      <name val="Helvetica Neue"/>
      <family val="2"/>
    </font>
    <font>
      <b/>
      <sz val="10"/>
      <color indexed="8"/>
      <name val="Helvetica Neue"/>
      <family val="2"/>
    </font>
    <font>
      <u/>
      <sz val="10"/>
      <color theme="10"/>
      <name val="Helvetica Neue"/>
      <family val="2"/>
    </font>
    <font>
      <b/>
      <sz val="10"/>
      <color rgb="FF000000"/>
      <name val="Helvetica Neue"/>
      <family val="2"/>
    </font>
    <font>
      <sz val="10"/>
      <color indexed="8"/>
      <name val="Helvetica Neue"/>
      <family val="2"/>
    </font>
    <font>
      <b/>
      <sz val="10"/>
      <color indexed="8"/>
      <name val="Helvetica Neu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</cellStyleXfs>
  <cellXfs count="25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top" wrapText="1"/>
    </xf>
    <xf numFmtId="0" fontId="6" fillId="0" borderId="0" xfId="0" applyFont="1">
      <alignment vertical="top" wrapText="1"/>
    </xf>
    <xf numFmtId="0" fontId="6" fillId="0" borderId="0" xfId="0" applyFont="1" applyAlignment="1">
      <alignment horizontal="center" vertical="top" wrapText="1"/>
    </xf>
    <xf numFmtId="0" fontId="3" fillId="0" borderId="0" xfId="1" applyNumberFormat="1" applyAlignment="1">
      <alignment vertical="top" wrapText="1"/>
    </xf>
    <xf numFmtId="0" fontId="0" fillId="0" borderId="2" xfId="0" applyBorder="1">
      <alignment vertical="top" wrapText="1"/>
    </xf>
    <xf numFmtId="0" fontId="6" fillId="0" borderId="2" xfId="0" applyFont="1" applyBorder="1">
      <alignment vertical="top" wrapText="1"/>
    </xf>
    <xf numFmtId="0" fontId="5" fillId="0" borderId="2" xfId="0" applyFont="1" applyBorder="1">
      <alignment vertical="top" wrapText="1"/>
    </xf>
    <xf numFmtId="0" fontId="5" fillId="0" borderId="2" xfId="0" quotePrefix="1" applyFont="1" applyBorder="1">
      <alignment vertical="top" wrapText="1"/>
    </xf>
    <xf numFmtId="0" fontId="6" fillId="0" borderId="2" xfId="0" applyFont="1" applyBorder="1" applyAlignment="1">
      <alignment horizontal="center" vertical="top" wrapText="1"/>
    </xf>
    <xf numFmtId="17" fontId="5" fillId="0" borderId="2" xfId="0" quotePrefix="1" applyNumberFormat="1" applyFont="1" applyBorder="1">
      <alignment vertical="top" wrapText="1"/>
    </xf>
    <xf numFmtId="0" fontId="5" fillId="0" borderId="0" xfId="0" applyNumberFormat="1" applyFont="1">
      <alignment vertical="top" wrapText="1"/>
    </xf>
    <xf numFmtId="0" fontId="2" fillId="0" borderId="2" xfId="0" applyFont="1" applyBorder="1">
      <alignment vertical="top" wrapText="1"/>
    </xf>
    <xf numFmtId="0" fontId="2" fillId="0" borderId="0" xfId="0" applyFont="1" applyBorder="1">
      <alignment vertical="top" wrapText="1"/>
    </xf>
    <xf numFmtId="0" fontId="0" fillId="0" borderId="0" xfId="0" applyBorder="1">
      <alignment vertical="top" wrapText="1"/>
    </xf>
    <xf numFmtId="0" fontId="5" fillId="0" borderId="3" xfId="0" quotePrefix="1" applyFont="1" applyFill="1" applyBorder="1">
      <alignment vertical="top" wrapText="1"/>
    </xf>
    <xf numFmtId="0" fontId="5" fillId="0" borderId="3" xfId="0" applyFont="1" applyFill="1" applyBorder="1">
      <alignment vertical="top" wrapText="1"/>
    </xf>
    <xf numFmtId="49" fontId="5" fillId="0" borderId="1" xfId="0" applyNumberFormat="1" applyFont="1" applyBorder="1">
      <alignment vertical="top" wrapText="1"/>
    </xf>
    <xf numFmtId="0" fontId="2" fillId="0" borderId="0" xfId="0" applyFo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0" xfId="0" applyFo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>
      <alignment vertical="top" wrapText="1"/>
    </xf>
  </cellXfs>
  <cellStyles count="2">
    <cellStyle name="Hyperlink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5A5A5"/>
      <rgbColor rgb="FFFFD478"/>
      <rgbColor rgb="FFBDC0BF"/>
      <rgbColor rgb="FF3F3F3F"/>
      <rgbColor rgb="FFDBDBDB"/>
      <rgbColor rgb="FFFEFFFE"/>
      <rgbColor rgb="FFFDAD00"/>
      <rgbColor rgb="FFFF93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showGridLines="0" tabSelected="1" workbookViewId="0">
      <selection activeCell="A8" sqref="A8"/>
    </sheetView>
  </sheetViews>
  <sheetFormatPr baseColWidth="10" defaultColWidth="16.33203125" defaultRowHeight="20" customHeight="1" x14ac:dyDescent="0.15"/>
  <cols>
    <col min="1" max="1" width="97" style="1" customWidth="1"/>
    <col min="2" max="2" width="16.33203125" style="1" customWidth="1"/>
    <col min="3" max="16384" width="16.33203125" style="1"/>
  </cols>
  <sheetData>
    <row r="1" spans="1:1" ht="28.75" customHeight="1" x14ac:dyDescent="0.15">
      <c r="A1" s="2" t="s">
        <v>240</v>
      </c>
    </row>
    <row r="2" spans="1:1" ht="29" customHeight="1" x14ac:dyDescent="0.15">
      <c r="A2" s="19" t="s">
        <v>241</v>
      </c>
    </row>
    <row r="4" spans="1:1" ht="20" customHeight="1" x14ac:dyDescent="0.15">
      <c r="A4" s="6" t="s">
        <v>169</v>
      </c>
    </row>
    <row r="5" spans="1:1" ht="20" customHeight="1" x14ac:dyDescent="0.15">
      <c r="A5" s="6" t="s">
        <v>182</v>
      </c>
    </row>
    <row r="6" spans="1:1" ht="20" customHeight="1" x14ac:dyDescent="0.15">
      <c r="A6" s="6" t="s">
        <v>189</v>
      </c>
    </row>
    <row r="7" spans="1:1" ht="20" customHeight="1" x14ac:dyDescent="0.15">
      <c r="A7" s="6" t="s">
        <v>243</v>
      </c>
    </row>
    <row r="8" spans="1:1" ht="20" customHeight="1" x14ac:dyDescent="0.15">
      <c r="A8" s="6" t="s">
        <v>264</v>
      </c>
    </row>
    <row r="9" spans="1:1" ht="20" customHeight="1" x14ac:dyDescent="0.15">
      <c r="A9" s="6" t="s">
        <v>318</v>
      </c>
    </row>
    <row r="10" spans="1:1" ht="20" customHeight="1" x14ac:dyDescent="0.15">
      <c r="A10" s="6" t="s">
        <v>242</v>
      </c>
    </row>
    <row r="11" spans="1:1" ht="44" customHeight="1" x14ac:dyDescent="0.15">
      <c r="A11" s="13" t="s">
        <v>338</v>
      </c>
    </row>
    <row r="13" spans="1:1" ht="20" customHeight="1" x14ac:dyDescent="0.15">
      <c r="A13" s="13" t="s">
        <v>139</v>
      </c>
    </row>
    <row r="14" spans="1:1" ht="20" customHeight="1" x14ac:dyDescent="0.15">
      <c r="A14" s="13" t="s">
        <v>339</v>
      </c>
    </row>
  </sheetData>
  <hyperlinks>
    <hyperlink ref="A10" location="MyMenu!A1" display="MYMENU — Empty sheet for tracking your MYMENU settings" xr:uid="{86361E84-F241-1D42-ABAF-9751FB6E3B29}"/>
    <hyperlink ref="A4" location="'PHOTO SHOOTING Menu'!A1" display="PHOTO SHOOTING Menu" xr:uid="{9135293F-A70E-9F4F-A36A-731A5F902090}"/>
    <hyperlink ref="A6" location="'CUSTOM SETTING Menu'!A1" display="CUSTOM SETTING Menu" xr:uid="{14D58C29-3AF3-A14D-9248-6F82A641A8BC}"/>
    <hyperlink ref="A5" location="'VIDEO RECORDING Menu'!A1" display="VIDEO RECORDING Menu" xr:uid="{125003E9-31A1-0145-812C-8D26F70111F5}"/>
    <hyperlink ref="A7" location="'PLAYBACK Menu'!A1" display="PLAYBACK Menu" xr:uid="{AC4D091E-DC88-3840-9FB5-17D740779468}"/>
    <hyperlink ref="A8" location="'SETUP Menu'!A1" display="SETUP Menu" xr:uid="{4F0D0A97-72F9-CF4C-9023-D4D6930D1ECA}"/>
    <hyperlink ref="A9" location="'NETWORK Menu'!A1" display="NETWORK Menu" xr:uid="{2A03DE34-1F5E-9A48-B5D5-F3E6372058D2}"/>
  </hyperlink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8BC04-0698-7143-BF29-7F2CB226B2F6}">
  <sheetPr>
    <pageSetUpPr fitToPage="1"/>
  </sheetPr>
  <dimension ref="A1:C46"/>
  <sheetViews>
    <sheetView workbookViewId="0">
      <selection activeCell="B68" sqref="B68"/>
    </sheetView>
  </sheetViews>
  <sheetFormatPr baseColWidth="10" defaultRowHeight="13" x14ac:dyDescent="0.15"/>
  <cols>
    <col min="1" max="1" width="28" customWidth="1"/>
    <col min="2" max="2" width="30.5" customWidth="1"/>
    <col min="3" max="3" width="46.6640625" customWidth="1"/>
  </cols>
  <sheetData>
    <row r="1" spans="1:3" ht="14" x14ac:dyDescent="0.15">
      <c r="A1" s="20" t="s">
        <v>169</v>
      </c>
    </row>
    <row r="2" spans="1:3" ht="16" customHeight="1" x14ac:dyDescent="0.15">
      <c r="B2" s="21" t="s">
        <v>168</v>
      </c>
      <c r="C2" s="11" t="s">
        <v>23</v>
      </c>
    </row>
    <row r="3" spans="1:3" ht="14" x14ac:dyDescent="0.15">
      <c r="A3" s="14" t="s">
        <v>170</v>
      </c>
      <c r="B3" s="7"/>
      <c r="C3" s="7" t="str">
        <f>"--"</f>
        <v>--</v>
      </c>
    </row>
    <row r="4" spans="1:3" ht="14" x14ac:dyDescent="0.15">
      <c r="A4" s="8" t="s">
        <v>25</v>
      </c>
      <c r="B4" s="7"/>
      <c r="C4" s="9" t="s">
        <v>171</v>
      </c>
    </row>
    <row r="5" spans="1:3" ht="14" x14ac:dyDescent="0.15">
      <c r="A5" s="8" t="s">
        <v>26</v>
      </c>
      <c r="B5" s="7"/>
      <c r="C5" s="9" t="s">
        <v>27</v>
      </c>
    </row>
    <row r="6" spans="1:3" ht="14" x14ac:dyDescent="0.15">
      <c r="A6" s="14" t="s">
        <v>172</v>
      </c>
      <c r="B6" s="7"/>
      <c r="C6" s="9" t="s">
        <v>145</v>
      </c>
    </row>
    <row r="7" spans="1:3" ht="15" customHeight="1" x14ac:dyDescent="0.15">
      <c r="A7" s="14" t="s">
        <v>173</v>
      </c>
      <c r="B7" s="7"/>
      <c r="C7" s="9" t="s">
        <v>28</v>
      </c>
    </row>
    <row r="8" spans="1:3" ht="15" customHeight="1" x14ac:dyDescent="0.15">
      <c r="A8" s="8" t="s">
        <v>29</v>
      </c>
      <c r="B8" s="7"/>
      <c r="C8" s="9" t="s">
        <v>30</v>
      </c>
    </row>
    <row r="9" spans="1:3" ht="15" customHeight="1" x14ac:dyDescent="0.15">
      <c r="A9" s="14" t="s">
        <v>126</v>
      </c>
      <c r="B9" s="7"/>
      <c r="C9" s="9" t="s">
        <v>127</v>
      </c>
    </row>
    <row r="10" spans="1:3" ht="14" x14ac:dyDescent="0.15">
      <c r="A10" s="8" t="s">
        <v>2</v>
      </c>
      <c r="B10" s="7"/>
      <c r="C10" s="9" t="s">
        <v>31</v>
      </c>
    </row>
    <row r="11" spans="1:3" ht="14" x14ac:dyDescent="0.15">
      <c r="A11" s="14" t="s">
        <v>120</v>
      </c>
      <c r="B11" s="7"/>
      <c r="C11" s="9" t="s">
        <v>122</v>
      </c>
    </row>
    <row r="12" spans="1:3" ht="14" x14ac:dyDescent="0.15">
      <c r="A12" s="8" t="s">
        <v>32</v>
      </c>
      <c r="B12" s="7"/>
      <c r="C12" s="9" t="s">
        <v>33</v>
      </c>
    </row>
    <row r="13" spans="1:3" ht="14" x14ac:dyDescent="0.15">
      <c r="A13" s="8" t="s">
        <v>8</v>
      </c>
      <c r="B13" s="7"/>
      <c r="C13" s="9" t="s">
        <v>174</v>
      </c>
    </row>
    <row r="14" spans="1:3" ht="14" x14ac:dyDescent="0.15">
      <c r="A14" s="8" t="s">
        <v>1</v>
      </c>
      <c r="B14" s="7"/>
      <c r="C14" s="9" t="s">
        <v>175</v>
      </c>
    </row>
    <row r="15" spans="1:3" ht="14" x14ac:dyDescent="0.15">
      <c r="A15" s="8" t="s">
        <v>0</v>
      </c>
      <c r="B15" s="7"/>
      <c r="C15" s="9" t="s">
        <v>34</v>
      </c>
    </row>
    <row r="16" spans="1:3" ht="14" x14ac:dyDescent="0.15">
      <c r="A16" s="14" t="s">
        <v>152</v>
      </c>
      <c r="B16" s="7"/>
      <c r="C16" s="9" t="str">
        <f>"--"</f>
        <v>--</v>
      </c>
    </row>
    <row r="17" spans="1:3" ht="14" x14ac:dyDescent="0.15">
      <c r="A17" s="14" t="s">
        <v>128</v>
      </c>
      <c r="B17" s="7"/>
      <c r="C17" s="9" t="s">
        <v>75</v>
      </c>
    </row>
    <row r="18" spans="1:3" ht="14" x14ac:dyDescent="0.15">
      <c r="A18" s="8" t="s">
        <v>9</v>
      </c>
      <c r="B18" s="7"/>
      <c r="C18" s="9" t="s">
        <v>35</v>
      </c>
    </row>
    <row r="19" spans="1:3" ht="14" x14ac:dyDescent="0.15">
      <c r="A19" s="8" t="s">
        <v>10</v>
      </c>
      <c r="B19" s="7"/>
      <c r="C19" s="9" t="s">
        <v>24</v>
      </c>
    </row>
    <row r="20" spans="1:3" ht="14" x14ac:dyDescent="0.15">
      <c r="A20" s="8" t="s">
        <v>11</v>
      </c>
      <c r="B20" s="7"/>
      <c r="C20" s="9" t="s">
        <v>24</v>
      </c>
    </row>
    <row r="21" spans="1:3" ht="14" x14ac:dyDescent="0.15">
      <c r="A21" s="8" t="s">
        <v>12</v>
      </c>
      <c r="B21" s="7"/>
      <c r="C21" s="9" t="s">
        <v>36</v>
      </c>
    </row>
    <row r="22" spans="1:3" ht="14" x14ac:dyDescent="0.15">
      <c r="A22" s="8" t="s">
        <v>37</v>
      </c>
      <c r="B22" s="7"/>
      <c r="C22" s="9" t="s">
        <v>36</v>
      </c>
    </row>
    <row r="23" spans="1:3" ht="14" x14ac:dyDescent="0.15">
      <c r="A23" s="8" t="s">
        <v>38</v>
      </c>
      <c r="B23" s="7"/>
      <c r="C23" s="9" t="s">
        <v>39</v>
      </c>
    </row>
    <row r="24" spans="1:3" ht="14" x14ac:dyDescent="0.15">
      <c r="A24" s="8" t="s">
        <v>40</v>
      </c>
      <c r="B24" s="7"/>
      <c r="C24" s="9" t="s">
        <v>39</v>
      </c>
    </row>
    <row r="25" spans="1:3" ht="14" x14ac:dyDescent="0.15">
      <c r="A25" s="14" t="s">
        <v>129</v>
      </c>
      <c r="B25" s="7"/>
      <c r="C25" s="9" t="s">
        <v>24</v>
      </c>
    </row>
    <row r="26" spans="1:3" ht="14" x14ac:dyDescent="0.15">
      <c r="A26" s="14" t="s">
        <v>130</v>
      </c>
      <c r="B26" s="7"/>
      <c r="C26" s="9" t="s">
        <v>24</v>
      </c>
    </row>
    <row r="27" spans="1:3" ht="14" x14ac:dyDescent="0.15">
      <c r="A27" s="8" t="s">
        <v>41</v>
      </c>
      <c r="B27" s="7"/>
      <c r="C27" s="9" t="s">
        <v>24</v>
      </c>
    </row>
    <row r="28" spans="1:3" ht="13" customHeight="1" x14ac:dyDescent="0.15">
      <c r="A28" s="14" t="s">
        <v>121</v>
      </c>
      <c r="B28" s="7"/>
      <c r="C28" s="9" t="s">
        <v>24</v>
      </c>
    </row>
    <row r="29" spans="1:3" ht="14" x14ac:dyDescent="0.15">
      <c r="A29" s="8" t="s">
        <v>4</v>
      </c>
      <c r="B29" s="7"/>
      <c r="C29" s="9" t="s">
        <v>42</v>
      </c>
    </row>
    <row r="30" spans="1:3" ht="14" x14ac:dyDescent="0.15">
      <c r="A30" s="8" t="s">
        <v>43</v>
      </c>
      <c r="B30" s="7"/>
      <c r="C30" s="9" t="s">
        <v>44</v>
      </c>
    </row>
    <row r="31" spans="1:3" ht="14" x14ac:dyDescent="0.15">
      <c r="A31" s="14" t="s">
        <v>166</v>
      </c>
      <c r="B31" s="7"/>
      <c r="C31" s="9" t="s">
        <v>167</v>
      </c>
    </row>
    <row r="32" spans="1:3" ht="14" x14ac:dyDescent="0.15">
      <c r="A32" s="14" t="s">
        <v>140</v>
      </c>
      <c r="B32" s="7"/>
      <c r="C32" s="9" t="str">
        <f>"0.0."</f>
        <v>0.0.</v>
      </c>
    </row>
    <row r="33" spans="1:3" ht="14" x14ac:dyDescent="0.15">
      <c r="A33" s="14" t="s">
        <v>176</v>
      </c>
      <c r="B33" s="7"/>
      <c r="C33" s="9" t="s">
        <v>177</v>
      </c>
    </row>
    <row r="34" spans="1:3" ht="14" x14ac:dyDescent="0.15">
      <c r="A34" s="8" t="s">
        <v>3</v>
      </c>
      <c r="B34" s="7"/>
      <c r="C34" s="9" t="s">
        <v>45</v>
      </c>
    </row>
    <row r="35" spans="1:3" ht="14" x14ac:dyDescent="0.15">
      <c r="A35" s="8" t="s">
        <v>46</v>
      </c>
      <c r="B35" s="7"/>
      <c r="C35" s="9" t="s">
        <v>47</v>
      </c>
    </row>
    <row r="36" spans="1:3" ht="15" customHeight="1" x14ac:dyDescent="0.15">
      <c r="A36" s="14" t="s">
        <v>178</v>
      </c>
      <c r="B36" s="7"/>
      <c r="C36" s="9" t="s">
        <v>34</v>
      </c>
    </row>
    <row r="37" spans="1:3" ht="15" customHeight="1" x14ac:dyDescent="0.15">
      <c r="A37" s="14" t="s">
        <v>179</v>
      </c>
      <c r="B37" s="7"/>
      <c r="C37" s="9" t="s">
        <v>24</v>
      </c>
    </row>
    <row r="38" spans="1:3" ht="14" x14ac:dyDescent="0.15">
      <c r="A38" s="8" t="s">
        <v>5</v>
      </c>
      <c r="B38" s="7"/>
      <c r="C38" s="9" t="s">
        <v>48</v>
      </c>
    </row>
    <row r="39" spans="1:3" ht="14" x14ac:dyDescent="0.15">
      <c r="A39" s="14" t="s">
        <v>180</v>
      </c>
      <c r="B39" s="7"/>
      <c r="C39" s="9" t="s">
        <v>39</v>
      </c>
    </row>
    <row r="40" spans="1:3" ht="14" x14ac:dyDescent="0.15">
      <c r="A40" s="8" t="s">
        <v>13</v>
      </c>
      <c r="B40" s="7"/>
      <c r="C40" s="9" t="s">
        <v>181</v>
      </c>
    </row>
    <row r="41" spans="1:3" ht="14" x14ac:dyDescent="0.15">
      <c r="A41" s="8" t="s">
        <v>14</v>
      </c>
      <c r="B41" s="7"/>
      <c r="C41" s="9" t="s">
        <v>49</v>
      </c>
    </row>
    <row r="42" spans="1:3" ht="14" x14ac:dyDescent="0.15">
      <c r="A42" s="8" t="s">
        <v>15</v>
      </c>
      <c r="B42" s="7"/>
      <c r="C42" s="9" t="s">
        <v>50</v>
      </c>
    </row>
    <row r="43" spans="1:3" ht="14" x14ac:dyDescent="0.15">
      <c r="A43" s="8" t="s">
        <v>16</v>
      </c>
      <c r="B43" s="7"/>
      <c r="C43" s="10" t="s">
        <v>51</v>
      </c>
    </row>
    <row r="44" spans="1:3" ht="16" customHeight="1" x14ac:dyDescent="0.15">
      <c r="A44" s="8" t="s">
        <v>52</v>
      </c>
      <c r="B44" s="7"/>
      <c r="C44" s="10" t="s">
        <v>53</v>
      </c>
    </row>
    <row r="45" spans="1:3" ht="14" x14ac:dyDescent="0.15">
      <c r="A45" s="8" t="s">
        <v>17</v>
      </c>
      <c r="B45" s="7"/>
      <c r="C45" s="9" t="s">
        <v>54</v>
      </c>
    </row>
    <row r="46" spans="1:3" ht="14" x14ac:dyDescent="0.15">
      <c r="A46" s="14" t="s">
        <v>141</v>
      </c>
      <c r="B46" s="7"/>
      <c r="C46" s="9" t="s">
        <v>142</v>
      </c>
    </row>
  </sheetData>
  <pageMargins left="0.7" right="0.7" top="0.75" bottom="0.75" header="0.3" footer="0.3"/>
  <pageSetup scale="67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94AFD-9A05-9241-B92C-87CF323DB354}">
  <dimension ref="A1:C42"/>
  <sheetViews>
    <sheetView workbookViewId="0">
      <selection activeCell="C1" sqref="C1"/>
    </sheetView>
  </sheetViews>
  <sheetFormatPr baseColWidth="10" defaultRowHeight="13" x14ac:dyDescent="0.15"/>
  <cols>
    <col min="1" max="1" width="26.1640625" customWidth="1"/>
    <col min="2" max="2" width="29.6640625" customWidth="1"/>
    <col min="3" max="3" width="32.1640625" customWidth="1"/>
  </cols>
  <sheetData>
    <row r="1" spans="1:3" ht="16" customHeight="1" x14ac:dyDescent="0.15">
      <c r="A1" s="20" t="s">
        <v>182</v>
      </c>
    </row>
    <row r="2" spans="1:3" ht="16" customHeight="1" x14ac:dyDescent="0.15">
      <c r="B2" s="21" t="s">
        <v>168</v>
      </c>
      <c r="C2" s="11" t="s">
        <v>23</v>
      </c>
    </row>
    <row r="3" spans="1:3" ht="16" customHeight="1" x14ac:dyDescent="0.15">
      <c r="A3" s="14" t="s">
        <v>183</v>
      </c>
      <c r="B3" s="7"/>
      <c r="C3" s="7" t="str">
        <f>"--"</f>
        <v>--</v>
      </c>
    </row>
    <row r="4" spans="1:3" ht="16" customHeight="1" x14ac:dyDescent="0.15">
      <c r="A4" s="8" t="s">
        <v>25</v>
      </c>
      <c r="B4" s="7"/>
      <c r="C4" s="9" t="s">
        <v>171</v>
      </c>
    </row>
    <row r="5" spans="1:3" ht="16" customHeight="1" x14ac:dyDescent="0.15">
      <c r="A5" s="8" t="s">
        <v>26</v>
      </c>
      <c r="B5" s="7"/>
      <c r="C5" s="9" t="s">
        <v>27</v>
      </c>
    </row>
    <row r="6" spans="1:3" ht="16" customHeight="1" x14ac:dyDescent="0.15">
      <c r="A6" s="14" t="s">
        <v>144</v>
      </c>
      <c r="B6" s="7"/>
      <c r="C6" s="9" t="s">
        <v>145</v>
      </c>
    </row>
    <row r="7" spans="1:3" ht="16" customHeight="1" x14ac:dyDescent="0.15">
      <c r="A7" s="14" t="s">
        <v>146</v>
      </c>
      <c r="B7" s="7"/>
      <c r="C7" s="9" t="s">
        <v>147</v>
      </c>
    </row>
    <row r="8" spans="1:3" ht="16" customHeight="1" x14ac:dyDescent="0.15">
      <c r="A8" s="14" t="s">
        <v>148</v>
      </c>
      <c r="B8" s="7"/>
      <c r="C8" s="9" t="s">
        <v>184</v>
      </c>
    </row>
    <row r="9" spans="1:3" ht="16" customHeight="1" x14ac:dyDescent="0.15">
      <c r="A9" s="14" t="s">
        <v>149</v>
      </c>
      <c r="B9" s="7"/>
      <c r="C9" s="9" t="s">
        <v>110</v>
      </c>
    </row>
    <row r="10" spans="1:3" ht="16" customHeight="1" x14ac:dyDescent="0.15">
      <c r="A10" s="8" t="s">
        <v>29</v>
      </c>
      <c r="B10" s="7"/>
      <c r="C10" s="9" t="s">
        <v>30</v>
      </c>
    </row>
    <row r="11" spans="1:3" ht="16" customHeight="1" x14ac:dyDescent="0.15">
      <c r="A11" s="14" t="s">
        <v>150</v>
      </c>
      <c r="B11" s="7"/>
      <c r="C11" s="9" t="s">
        <v>24</v>
      </c>
    </row>
    <row r="12" spans="1:3" ht="16" customHeight="1" x14ac:dyDescent="0.15">
      <c r="A12" s="8" t="s">
        <v>8</v>
      </c>
      <c r="B12" s="7"/>
      <c r="C12" s="9" t="s">
        <v>185</v>
      </c>
    </row>
    <row r="13" spans="1:3" ht="16" customHeight="1" x14ac:dyDescent="0.15">
      <c r="A13" s="8" t="s">
        <v>1</v>
      </c>
      <c r="B13" s="7"/>
      <c r="C13" s="9" t="s">
        <v>151</v>
      </c>
    </row>
    <row r="14" spans="1:3" ht="16" customHeight="1" x14ac:dyDescent="0.15">
      <c r="A14" s="8" t="s">
        <v>0</v>
      </c>
      <c r="B14" s="7"/>
      <c r="C14" s="9" t="s">
        <v>151</v>
      </c>
    </row>
    <row r="15" spans="1:3" ht="16" customHeight="1" x14ac:dyDescent="0.15">
      <c r="A15" s="14" t="s">
        <v>152</v>
      </c>
      <c r="B15" s="7"/>
      <c r="C15" s="9" t="str">
        <f>"--"</f>
        <v>--</v>
      </c>
    </row>
    <row r="16" spans="1:3" ht="16" customHeight="1" x14ac:dyDescent="0.15">
      <c r="A16" s="14" t="s">
        <v>153</v>
      </c>
      <c r="B16" s="7"/>
      <c r="C16" s="9" t="str">
        <f>"--"</f>
        <v>--</v>
      </c>
    </row>
    <row r="17" spans="1:3" ht="16" customHeight="1" x14ac:dyDescent="0.15">
      <c r="A17" s="8" t="s">
        <v>10</v>
      </c>
      <c r="B17" s="7"/>
      <c r="C17" s="9" t="s">
        <v>24</v>
      </c>
    </row>
    <row r="18" spans="1:3" ht="16" customHeight="1" x14ac:dyDescent="0.15">
      <c r="A18" s="8" t="s">
        <v>12</v>
      </c>
      <c r="B18" s="7"/>
      <c r="C18" s="9" t="s">
        <v>36</v>
      </c>
    </row>
    <row r="19" spans="1:3" ht="16" customHeight="1" x14ac:dyDescent="0.15">
      <c r="A19" s="8" t="s">
        <v>37</v>
      </c>
      <c r="B19" s="7"/>
      <c r="C19" s="9" t="s">
        <v>36</v>
      </c>
    </row>
    <row r="20" spans="1:3" ht="16" customHeight="1" x14ac:dyDescent="0.15">
      <c r="A20" s="8" t="s">
        <v>38</v>
      </c>
      <c r="B20" s="7"/>
      <c r="C20" s="9" t="s">
        <v>39</v>
      </c>
    </row>
    <row r="21" spans="1:3" ht="16" customHeight="1" x14ac:dyDescent="0.15">
      <c r="A21" s="8" t="s">
        <v>40</v>
      </c>
      <c r="B21" s="7"/>
      <c r="C21" s="9" t="s">
        <v>39</v>
      </c>
    </row>
    <row r="22" spans="1:3" ht="16" customHeight="1" x14ac:dyDescent="0.15">
      <c r="A22" s="14" t="s">
        <v>129</v>
      </c>
      <c r="B22" s="7"/>
      <c r="C22" s="9" t="s">
        <v>24</v>
      </c>
    </row>
    <row r="23" spans="1:3" ht="16" customHeight="1" x14ac:dyDescent="0.15">
      <c r="A23" s="14" t="s">
        <v>130</v>
      </c>
      <c r="B23" s="7"/>
      <c r="C23" s="9" t="s">
        <v>24</v>
      </c>
    </row>
    <row r="24" spans="1:3" ht="16" customHeight="1" x14ac:dyDescent="0.15">
      <c r="A24" s="14" t="s">
        <v>154</v>
      </c>
      <c r="B24" s="7"/>
      <c r="C24" s="9" t="s">
        <v>34</v>
      </c>
    </row>
    <row r="25" spans="1:3" ht="16" customHeight="1" x14ac:dyDescent="0.15">
      <c r="A25" s="14" t="s">
        <v>121</v>
      </c>
      <c r="B25" s="7"/>
      <c r="C25" s="9" t="s">
        <v>24</v>
      </c>
    </row>
    <row r="26" spans="1:3" ht="16" customHeight="1" x14ac:dyDescent="0.15">
      <c r="A26" s="8" t="s">
        <v>4</v>
      </c>
      <c r="B26" s="7"/>
      <c r="C26" s="9" t="s">
        <v>42</v>
      </c>
    </row>
    <row r="27" spans="1:3" ht="16" customHeight="1" x14ac:dyDescent="0.15">
      <c r="A27" s="8" t="s">
        <v>3</v>
      </c>
      <c r="B27" s="7"/>
      <c r="C27" s="9" t="s">
        <v>155</v>
      </c>
    </row>
    <row r="28" spans="1:3" ht="16" customHeight="1" x14ac:dyDescent="0.15">
      <c r="A28" s="8" t="s">
        <v>46</v>
      </c>
      <c r="B28" s="7"/>
      <c r="C28" s="9" t="s">
        <v>47</v>
      </c>
    </row>
    <row r="29" spans="1:3" ht="16" customHeight="1" x14ac:dyDescent="0.15">
      <c r="A29" s="14" t="s">
        <v>178</v>
      </c>
      <c r="B29" s="7"/>
      <c r="C29" s="9" t="s">
        <v>34</v>
      </c>
    </row>
    <row r="30" spans="1:3" ht="16" customHeight="1" x14ac:dyDescent="0.15">
      <c r="A30" s="14" t="s">
        <v>179</v>
      </c>
      <c r="B30" s="7"/>
      <c r="C30" s="9" t="s">
        <v>24</v>
      </c>
    </row>
    <row r="31" spans="1:3" ht="16" customHeight="1" x14ac:dyDescent="0.15">
      <c r="A31" s="8" t="s">
        <v>5</v>
      </c>
      <c r="B31" s="7"/>
      <c r="C31" s="9" t="s">
        <v>48</v>
      </c>
    </row>
    <row r="32" spans="1:3" ht="16" customHeight="1" x14ac:dyDescent="0.15">
      <c r="A32" s="14" t="s">
        <v>156</v>
      </c>
      <c r="B32" s="7"/>
      <c r="C32" s="9" t="s">
        <v>24</v>
      </c>
    </row>
    <row r="33" spans="1:3" ht="16" customHeight="1" x14ac:dyDescent="0.15">
      <c r="A33" s="14" t="s">
        <v>186</v>
      </c>
      <c r="B33" s="7"/>
      <c r="C33" s="9" t="s">
        <v>187</v>
      </c>
    </row>
    <row r="34" spans="1:3" ht="16" customHeight="1" x14ac:dyDescent="0.15">
      <c r="A34" s="14" t="s">
        <v>188</v>
      </c>
      <c r="B34" s="7"/>
      <c r="C34" s="9" t="s">
        <v>34</v>
      </c>
    </row>
    <row r="35" spans="1:3" ht="16" customHeight="1" x14ac:dyDescent="0.15">
      <c r="A35" s="14" t="s">
        <v>157</v>
      </c>
      <c r="B35" s="7"/>
      <c r="C35" s="9" t="s">
        <v>24</v>
      </c>
    </row>
    <row r="36" spans="1:3" ht="16" customHeight="1" x14ac:dyDescent="0.15">
      <c r="A36" s="14" t="s">
        <v>158</v>
      </c>
      <c r="B36" s="7"/>
      <c r="C36" s="10" t="s">
        <v>159</v>
      </c>
    </row>
    <row r="37" spans="1:3" ht="16" customHeight="1" x14ac:dyDescent="0.15">
      <c r="A37" s="14" t="s">
        <v>160</v>
      </c>
      <c r="B37" s="7"/>
      <c r="C37" s="10" t="s">
        <v>24</v>
      </c>
    </row>
    <row r="38" spans="1:3" ht="16" customHeight="1" x14ac:dyDescent="0.15">
      <c r="A38" s="14" t="s">
        <v>161</v>
      </c>
      <c r="B38" s="7"/>
      <c r="C38" s="9" t="s">
        <v>39</v>
      </c>
    </row>
    <row r="39" spans="1:3" ht="16" customHeight="1" x14ac:dyDescent="0.15">
      <c r="A39" s="14" t="s">
        <v>162</v>
      </c>
      <c r="B39" s="7"/>
      <c r="C39" s="9" t="str">
        <f>"15"</f>
        <v>15</v>
      </c>
    </row>
    <row r="40" spans="1:3" ht="16" customHeight="1" x14ac:dyDescent="0.15">
      <c r="A40" s="14" t="s">
        <v>163</v>
      </c>
      <c r="B40" s="7"/>
      <c r="C40" s="9" t="s">
        <v>24</v>
      </c>
    </row>
    <row r="41" spans="1:3" ht="16" customHeight="1" x14ac:dyDescent="0.15">
      <c r="A41" s="14" t="s">
        <v>164</v>
      </c>
      <c r="B41" s="7"/>
      <c r="C41" s="9" t="s">
        <v>24</v>
      </c>
    </row>
    <row r="42" spans="1:3" ht="16" customHeight="1" x14ac:dyDescent="0.15">
      <c r="A42" s="14" t="s">
        <v>165</v>
      </c>
      <c r="B42" s="7"/>
      <c r="C42" s="9" t="s">
        <v>24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FF1E0-2BC4-D448-BF4D-52E851B83407}">
  <sheetPr>
    <pageSetUpPr fitToPage="1"/>
  </sheetPr>
  <dimension ref="A1:C95"/>
  <sheetViews>
    <sheetView workbookViewId="0">
      <selection activeCell="C7" sqref="C7"/>
    </sheetView>
  </sheetViews>
  <sheetFormatPr baseColWidth="10" defaultRowHeight="13" x14ac:dyDescent="0.15"/>
  <cols>
    <col min="1" max="1" width="34.5" customWidth="1"/>
    <col min="2" max="2" width="32.5" customWidth="1"/>
    <col min="3" max="3" width="46.6640625" customWidth="1"/>
  </cols>
  <sheetData>
    <row r="1" spans="1:3" ht="14" x14ac:dyDescent="0.15">
      <c r="A1" s="20" t="s">
        <v>189</v>
      </c>
    </row>
    <row r="2" spans="1:3" ht="16" customHeight="1" x14ac:dyDescent="0.15">
      <c r="B2" s="21" t="s">
        <v>168</v>
      </c>
      <c r="C2" s="11" t="s">
        <v>23</v>
      </c>
    </row>
    <row r="3" spans="1:3" ht="14" x14ac:dyDescent="0.15">
      <c r="A3" s="14" t="s">
        <v>190</v>
      </c>
      <c r="B3" s="7"/>
      <c r="C3" s="7"/>
    </row>
    <row r="4" spans="1:3" ht="14" x14ac:dyDescent="0.15">
      <c r="A4" s="8" t="s">
        <v>55</v>
      </c>
      <c r="B4" s="7"/>
      <c r="C4" s="9" t="s">
        <v>56</v>
      </c>
    </row>
    <row r="5" spans="1:3" ht="14" x14ac:dyDescent="0.15">
      <c r="A5" s="8" t="s">
        <v>57</v>
      </c>
      <c r="B5" s="7"/>
      <c r="C5" s="9" t="s">
        <v>58</v>
      </c>
    </row>
    <row r="6" spans="1:3" ht="15" customHeight="1" x14ac:dyDescent="0.15">
      <c r="A6" s="8" t="s">
        <v>6</v>
      </c>
      <c r="B6" s="7"/>
      <c r="C6" s="9" t="str">
        <f>"3"</f>
        <v>3</v>
      </c>
    </row>
    <row r="7" spans="1:3" ht="15" customHeight="1" x14ac:dyDescent="0.15">
      <c r="A7" s="8" t="s">
        <v>59</v>
      </c>
      <c r="B7" s="7"/>
      <c r="C7" s="9" t="s">
        <v>60</v>
      </c>
    </row>
    <row r="8" spans="1:3" ht="15" customHeight="1" x14ac:dyDescent="0.15">
      <c r="A8" s="8" t="s">
        <v>61</v>
      </c>
      <c r="B8" s="7"/>
      <c r="C8" s="9" t="s">
        <v>24</v>
      </c>
    </row>
    <row r="9" spans="1:3" ht="14" x14ac:dyDescent="0.15">
      <c r="A9" s="8" t="s">
        <v>62</v>
      </c>
      <c r="B9" s="7"/>
      <c r="C9" s="9" t="s">
        <v>63</v>
      </c>
    </row>
    <row r="10" spans="1:3" ht="14" x14ac:dyDescent="0.15">
      <c r="A10" s="8" t="s">
        <v>64</v>
      </c>
      <c r="B10" s="7"/>
      <c r="C10" s="9" t="s">
        <v>34</v>
      </c>
    </row>
    <row r="11" spans="1:3" ht="14" x14ac:dyDescent="0.15">
      <c r="A11" s="8" t="s">
        <v>66</v>
      </c>
      <c r="B11" s="7"/>
      <c r="C11" s="10" t="s">
        <v>65</v>
      </c>
    </row>
    <row r="12" spans="1:3" ht="14" x14ac:dyDescent="0.15">
      <c r="A12" s="14" t="s">
        <v>191</v>
      </c>
      <c r="B12" s="7"/>
      <c r="C12" s="9" t="s">
        <v>24</v>
      </c>
    </row>
    <row r="13" spans="1:3" ht="14" x14ac:dyDescent="0.15">
      <c r="A13" s="14" t="s">
        <v>192</v>
      </c>
      <c r="B13" s="7"/>
      <c r="C13" s="9" t="s">
        <v>193</v>
      </c>
    </row>
    <row r="14" spans="1:3" ht="14" x14ac:dyDescent="0.15">
      <c r="A14" s="14" t="s">
        <v>194</v>
      </c>
      <c r="B14" s="7"/>
      <c r="C14" s="9" t="s">
        <v>39</v>
      </c>
    </row>
    <row r="15" spans="1:3" ht="14" x14ac:dyDescent="0.15">
      <c r="A15" s="14" t="s">
        <v>195</v>
      </c>
      <c r="B15" s="7"/>
      <c r="C15" s="9" t="s">
        <v>67</v>
      </c>
    </row>
    <row r="16" spans="1:3" ht="14" x14ac:dyDescent="0.15">
      <c r="A16" s="14" t="s">
        <v>196</v>
      </c>
      <c r="B16" s="7"/>
      <c r="C16" s="9" t="s">
        <v>36</v>
      </c>
    </row>
    <row r="17" spans="1:3" ht="14" x14ac:dyDescent="0.15">
      <c r="A17" s="14" t="s">
        <v>197</v>
      </c>
      <c r="B17" s="7"/>
      <c r="C17" s="9" t="s">
        <v>39</v>
      </c>
    </row>
    <row r="18" spans="1:3" x14ac:dyDescent="0.15">
      <c r="A18" s="4"/>
      <c r="C18" s="3"/>
    </row>
    <row r="19" spans="1:3" ht="14" x14ac:dyDescent="0.15">
      <c r="A19" s="8" t="s">
        <v>68</v>
      </c>
      <c r="B19" s="7"/>
      <c r="C19" s="9" t="s">
        <v>69</v>
      </c>
    </row>
    <row r="20" spans="1:3" ht="14" x14ac:dyDescent="0.15">
      <c r="A20" s="8" t="s">
        <v>70</v>
      </c>
      <c r="B20" s="7"/>
      <c r="C20" s="9" t="s">
        <v>71</v>
      </c>
    </row>
    <row r="21" spans="1:3" ht="14" x14ac:dyDescent="0.15">
      <c r="A21" s="8" t="s">
        <v>72</v>
      </c>
      <c r="B21" s="7"/>
      <c r="C21" s="9" t="s">
        <v>24</v>
      </c>
    </row>
    <row r="22" spans="1:3" ht="14" x14ac:dyDescent="0.15">
      <c r="A22" s="8" t="s">
        <v>73</v>
      </c>
      <c r="B22" s="7"/>
      <c r="C22" s="9" t="s">
        <v>39</v>
      </c>
    </row>
    <row r="23" spans="1:3" ht="14" x14ac:dyDescent="0.15">
      <c r="A23" s="8" t="s">
        <v>74</v>
      </c>
      <c r="B23" s="7"/>
      <c r="C23" s="9" t="s">
        <v>75</v>
      </c>
    </row>
    <row r="24" spans="1:3" ht="14" x14ac:dyDescent="0.15">
      <c r="A24" s="8" t="s">
        <v>76</v>
      </c>
      <c r="B24" s="7"/>
      <c r="C24" s="10" t="s">
        <v>65</v>
      </c>
    </row>
    <row r="25" spans="1:3" ht="14" x14ac:dyDescent="0.15">
      <c r="A25" s="8" t="s">
        <v>77</v>
      </c>
      <c r="B25" s="7"/>
      <c r="C25" s="9" t="s">
        <v>79</v>
      </c>
    </row>
    <row r="26" spans="1:3" x14ac:dyDescent="0.15">
      <c r="A26" s="8"/>
      <c r="B26" s="7"/>
      <c r="C26" s="9"/>
    </row>
    <row r="27" spans="1:3" ht="15" customHeight="1" x14ac:dyDescent="0.15">
      <c r="A27" s="8" t="s">
        <v>78</v>
      </c>
      <c r="B27" s="7"/>
      <c r="C27" s="9" t="s">
        <v>24</v>
      </c>
    </row>
    <row r="28" spans="1:3" ht="14" x14ac:dyDescent="0.15">
      <c r="A28" s="8" t="s">
        <v>80</v>
      </c>
      <c r="B28" s="7"/>
      <c r="C28" s="9" t="s">
        <v>81</v>
      </c>
    </row>
    <row r="29" spans="1:3" ht="14" x14ac:dyDescent="0.15">
      <c r="A29" s="8" t="s">
        <v>82</v>
      </c>
      <c r="B29" s="7"/>
      <c r="C29" s="9" t="s">
        <v>83</v>
      </c>
    </row>
    <row r="30" spans="1:3" x14ac:dyDescent="0.15">
      <c r="A30" s="4"/>
      <c r="C30" s="3"/>
    </row>
    <row r="31" spans="1:3" ht="14" x14ac:dyDescent="0.15">
      <c r="A31" s="14" t="s">
        <v>198</v>
      </c>
      <c r="B31" s="7"/>
      <c r="C31" s="9" t="str">
        <f>"5"</f>
        <v>5</v>
      </c>
    </row>
    <row r="32" spans="1:3" ht="14" x14ac:dyDescent="0.15">
      <c r="A32" s="8" t="s">
        <v>84</v>
      </c>
      <c r="B32" s="7"/>
      <c r="C32" s="10" t="s">
        <v>199</v>
      </c>
    </row>
    <row r="33" spans="1:3" ht="16" customHeight="1" x14ac:dyDescent="0.15">
      <c r="A33" s="14" t="s">
        <v>131</v>
      </c>
      <c r="B33" s="7"/>
      <c r="C33" s="10" t="s">
        <v>123</v>
      </c>
    </row>
    <row r="34" spans="1:3" ht="14" x14ac:dyDescent="0.15">
      <c r="A34" s="14" t="s">
        <v>132</v>
      </c>
      <c r="B34" s="7"/>
      <c r="C34" s="9" t="s">
        <v>85</v>
      </c>
    </row>
    <row r="35" spans="1:3" ht="14" x14ac:dyDescent="0.15">
      <c r="A35" s="14" t="s">
        <v>133</v>
      </c>
      <c r="B35" s="7"/>
      <c r="C35" s="9" t="s">
        <v>24</v>
      </c>
    </row>
    <row r="36" spans="1:3" ht="14" x14ac:dyDescent="0.15">
      <c r="A36" s="14" t="s">
        <v>200</v>
      </c>
      <c r="B36" s="7"/>
      <c r="C36" s="9" t="s">
        <v>34</v>
      </c>
    </row>
    <row r="37" spans="1:3" ht="14" x14ac:dyDescent="0.15">
      <c r="A37" s="14" t="s">
        <v>201</v>
      </c>
      <c r="B37" s="7"/>
      <c r="C37" s="9" t="s">
        <v>24</v>
      </c>
    </row>
    <row r="38" spans="1:3" ht="14" x14ac:dyDescent="0.15">
      <c r="A38" s="14" t="s">
        <v>202</v>
      </c>
      <c r="B38" s="7"/>
      <c r="C38" s="10" t="s">
        <v>65</v>
      </c>
    </row>
    <row r="39" spans="1:3" ht="14" x14ac:dyDescent="0.15">
      <c r="A39" s="14" t="s">
        <v>203</v>
      </c>
      <c r="B39" s="7"/>
      <c r="C39" s="9" t="s">
        <v>39</v>
      </c>
    </row>
    <row r="40" spans="1:3" ht="14" x14ac:dyDescent="0.15">
      <c r="A40" s="14" t="s">
        <v>204</v>
      </c>
      <c r="B40" s="7"/>
      <c r="C40" s="9" t="s">
        <v>86</v>
      </c>
    </row>
    <row r="41" spans="1:3" ht="14" x14ac:dyDescent="0.15">
      <c r="A41" s="14" t="s">
        <v>205</v>
      </c>
      <c r="B41" s="7"/>
      <c r="C41" s="9" t="s">
        <v>24</v>
      </c>
    </row>
    <row r="42" spans="1:3" ht="14" x14ac:dyDescent="0.15">
      <c r="A42" s="14" t="s">
        <v>206</v>
      </c>
      <c r="B42" s="7"/>
      <c r="C42" s="9" t="s">
        <v>87</v>
      </c>
    </row>
    <row r="43" spans="1:3" ht="14" x14ac:dyDescent="0.15">
      <c r="A43" s="14" t="s">
        <v>207</v>
      </c>
      <c r="B43" s="7"/>
      <c r="C43" s="9" t="s">
        <v>24</v>
      </c>
    </row>
    <row r="44" spans="1:3" ht="14" x14ac:dyDescent="0.15">
      <c r="A44" s="14" t="s">
        <v>208</v>
      </c>
      <c r="B44" s="7"/>
      <c r="C44" s="9" t="s">
        <v>39</v>
      </c>
    </row>
    <row r="45" spans="1:3" ht="14" x14ac:dyDescent="0.15">
      <c r="A45" s="14" t="s">
        <v>209</v>
      </c>
      <c r="B45" s="7"/>
      <c r="C45" s="9" t="s">
        <v>88</v>
      </c>
    </row>
    <row r="46" spans="1:3" ht="14" x14ac:dyDescent="0.15">
      <c r="A46" s="14" t="s">
        <v>210</v>
      </c>
      <c r="B46" s="7"/>
      <c r="C46" s="9" t="s">
        <v>39</v>
      </c>
    </row>
    <row r="47" spans="1:3" ht="14" x14ac:dyDescent="0.15">
      <c r="A47" s="14" t="s">
        <v>211</v>
      </c>
      <c r="B47" s="7"/>
      <c r="C47" s="9" t="s">
        <v>89</v>
      </c>
    </row>
    <row r="48" spans="1:3" ht="14" x14ac:dyDescent="0.15">
      <c r="A48" s="14" t="s">
        <v>212</v>
      </c>
      <c r="B48" s="7"/>
      <c r="C48" s="9" t="s">
        <v>90</v>
      </c>
    </row>
    <row r="49" spans="1:3" ht="14" x14ac:dyDescent="0.15">
      <c r="A49" s="14" t="s">
        <v>134</v>
      </c>
      <c r="B49" s="7"/>
      <c r="C49" s="10" t="s">
        <v>65</v>
      </c>
    </row>
    <row r="50" spans="1:3" ht="14" x14ac:dyDescent="0.15">
      <c r="A50" s="14" t="s">
        <v>135</v>
      </c>
      <c r="B50" s="7"/>
      <c r="C50" s="10" t="s">
        <v>65</v>
      </c>
    </row>
    <row r="51" spans="1:3" ht="14" x14ac:dyDescent="0.15">
      <c r="A51" s="15" t="s">
        <v>136</v>
      </c>
      <c r="B51" s="16"/>
      <c r="C51" s="17" t="s">
        <v>24</v>
      </c>
    </row>
    <row r="52" spans="1:3" x14ac:dyDescent="0.15">
      <c r="A52" s="4"/>
    </row>
    <row r="53" spans="1:3" ht="14" x14ac:dyDescent="0.15">
      <c r="A53" s="8" t="s">
        <v>91</v>
      </c>
      <c r="B53" s="7"/>
      <c r="C53" s="9" t="s">
        <v>92</v>
      </c>
    </row>
    <row r="54" spans="1:3" ht="14" x14ac:dyDescent="0.15">
      <c r="A54" s="8" t="s">
        <v>93</v>
      </c>
      <c r="B54" s="7"/>
      <c r="C54" s="12" t="s">
        <v>96</v>
      </c>
    </row>
    <row r="55" spans="1:3" ht="14" x14ac:dyDescent="0.15">
      <c r="A55" s="8" t="s">
        <v>94</v>
      </c>
      <c r="B55" s="7"/>
      <c r="C55" s="9" t="s">
        <v>95</v>
      </c>
    </row>
    <row r="56" spans="1:3" ht="14" x14ac:dyDescent="0.15">
      <c r="A56" s="8" t="s">
        <v>97</v>
      </c>
      <c r="B56" s="7"/>
      <c r="C56" s="9" t="s">
        <v>98</v>
      </c>
    </row>
    <row r="57" spans="1:3" ht="14" x14ac:dyDescent="0.15">
      <c r="A57" s="8" t="s">
        <v>99</v>
      </c>
      <c r="B57" s="7"/>
      <c r="C57" s="9" t="s">
        <v>39</v>
      </c>
    </row>
    <row r="58" spans="1:3" ht="14" x14ac:dyDescent="0.15">
      <c r="A58" s="8" t="s">
        <v>100</v>
      </c>
      <c r="B58" s="7"/>
      <c r="C58" s="9" t="s">
        <v>101</v>
      </c>
    </row>
    <row r="59" spans="1:3" ht="14" x14ac:dyDescent="0.15">
      <c r="A59" s="8" t="s">
        <v>102</v>
      </c>
      <c r="B59" s="7"/>
      <c r="C59" s="9" t="s">
        <v>103</v>
      </c>
    </row>
    <row r="60" spans="1:3" ht="14" x14ac:dyDescent="0.15">
      <c r="A60" s="8" t="s">
        <v>104</v>
      </c>
      <c r="B60" s="7"/>
      <c r="C60" s="9" t="s">
        <v>105</v>
      </c>
    </row>
    <row r="61" spans="1:3" x14ac:dyDescent="0.15">
      <c r="A61" s="4"/>
    </row>
    <row r="62" spans="1:3" ht="14" x14ac:dyDescent="0.15">
      <c r="A62" s="8" t="s">
        <v>106</v>
      </c>
      <c r="B62" s="7"/>
      <c r="C62" s="9" t="s">
        <v>124</v>
      </c>
    </row>
    <row r="63" spans="1:3" ht="14" x14ac:dyDescent="0.15">
      <c r="A63" s="8" t="s">
        <v>7</v>
      </c>
      <c r="B63" s="7"/>
      <c r="C63" s="9" t="s">
        <v>124</v>
      </c>
    </row>
    <row r="64" spans="1:3" ht="14" x14ac:dyDescent="0.15">
      <c r="A64" s="8" t="s">
        <v>107</v>
      </c>
      <c r="B64" s="7"/>
      <c r="C64" s="9" t="s">
        <v>124</v>
      </c>
    </row>
    <row r="65" spans="1:3" ht="14" x14ac:dyDescent="0.15">
      <c r="A65" s="14" t="s">
        <v>213</v>
      </c>
      <c r="B65" s="7"/>
      <c r="C65" s="9" t="s">
        <v>214</v>
      </c>
    </row>
    <row r="66" spans="1:3" ht="14" x14ac:dyDescent="0.15">
      <c r="A66" s="14" t="s">
        <v>215</v>
      </c>
      <c r="B66" s="7"/>
      <c r="C66" s="9" t="s">
        <v>108</v>
      </c>
    </row>
    <row r="67" spans="1:3" ht="14" x14ac:dyDescent="0.15">
      <c r="A67" s="14" t="s">
        <v>216</v>
      </c>
      <c r="B67" s="7"/>
      <c r="C67" s="10" t="s">
        <v>65</v>
      </c>
    </row>
    <row r="68" spans="1:3" ht="14" x14ac:dyDescent="0.15">
      <c r="A68" s="14" t="s">
        <v>217</v>
      </c>
      <c r="B68" s="7"/>
      <c r="C68" s="9" t="s">
        <v>24</v>
      </c>
    </row>
    <row r="69" spans="1:3" ht="14" x14ac:dyDescent="0.15">
      <c r="A69" s="14" t="s">
        <v>218</v>
      </c>
      <c r="B69" s="7"/>
      <c r="C69" s="10" t="s">
        <v>109</v>
      </c>
    </row>
    <row r="70" spans="1:3" ht="14" x14ac:dyDescent="0.15">
      <c r="A70" s="14" t="s">
        <v>219</v>
      </c>
      <c r="B70" s="7"/>
      <c r="C70" s="9" t="s">
        <v>24</v>
      </c>
    </row>
    <row r="71" spans="1:3" ht="14" x14ac:dyDescent="0.15">
      <c r="A71" s="14" t="s">
        <v>220</v>
      </c>
      <c r="B71" s="7"/>
      <c r="C71" s="7"/>
    </row>
    <row r="72" spans="1:3" ht="14" x14ac:dyDescent="0.15">
      <c r="A72" s="14" t="s">
        <v>221</v>
      </c>
      <c r="B72" s="7"/>
      <c r="C72" s="9" t="s">
        <v>110</v>
      </c>
    </row>
    <row r="73" spans="1:3" ht="14" x14ac:dyDescent="0.15">
      <c r="A73" s="14" t="s">
        <v>222</v>
      </c>
      <c r="B73" s="7"/>
      <c r="C73" s="9" t="s">
        <v>24</v>
      </c>
    </row>
    <row r="74" spans="1:3" ht="14" x14ac:dyDescent="0.15">
      <c r="A74" s="14" t="s">
        <v>223</v>
      </c>
      <c r="B74" s="7"/>
      <c r="C74" s="9" t="s">
        <v>137</v>
      </c>
    </row>
    <row r="75" spans="1:3" ht="14" x14ac:dyDescent="0.15">
      <c r="A75" s="14" t="s">
        <v>224</v>
      </c>
      <c r="B75" s="7"/>
      <c r="C75" s="9" t="s">
        <v>111</v>
      </c>
    </row>
    <row r="76" spans="1:3" ht="14" x14ac:dyDescent="0.15">
      <c r="A76" s="15" t="s">
        <v>225</v>
      </c>
      <c r="B76" s="16"/>
      <c r="C76" s="18" t="s">
        <v>39</v>
      </c>
    </row>
    <row r="77" spans="1:3" x14ac:dyDescent="0.15">
      <c r="A77" s="4"/>
    </row>
    <row r="78" spans="1:3" ht="14" x14ac:dyDescent="0.15">
      <c r="A78" s="8" t="s">
        <v>112</v>
      </c>
      <c r="B78" s="7"/>
      <c r="C78" s="9" t="s">
        <v>124</v>
      </c>
    </row>
    <row r="79" spans="1:3" ht="14" x14ac:dyDescent="0.15">
      <c r="A79" s="8" t="s">
        <v>113</v>
      </c>
      <c r="B79" s="7"/>
      <c r="C79" s="9" t="s">
        <v>124</v>
      </c>
    </row>
    <row r="80" spans="1:3" ht="14" x14ac:dyDescent="0.15">
      <c r="A80" s="8" t="s">
        <v>114</v>
      </c>
      <c r="B80" s="7"/>
      <c r="C80" s="9" t="s">
        <v>108</v>
      </c>
    </row>
    <row r="81" spans="1:3" ht="14" x14ac:dyDescent="0.15">
      <c r="A81" s="8" t="s">
        <v>115</v>
      </c>
      <c r="B81" s="7"/>
      <c r="C81" s="10" t="s">
        <v>65</v>
      </c>
    </row>
    <row r="82" spans="1:3" ht="14" x14ac:dyDescent="0.15">
      <c r="A82" s="14" t="s">
        <v>226</v>
      </c>
      <c r="B82" s="7"/>
      <c r="C82" s="10" t="s">
        <v>117</v>
      </c>
    </row>
    <row r="83" spans="1:3" ht="14" x14ac:dyDescent="0.15">
      <c r="A83" s="14" t="s">
        <v>227</v>
      </c>
      <c r="B83" s="7"/>
      <c r="C83" s="10" t="s">
        <v>116</v>
      </c>
    </row>
    <row r="84" spans="1:3" ht="14" x14ac:dyDescent="0.15">
      <c r="A84" s="14" t="s">
        <v>228</v>
      </c>
      <c r="B84" s="7"/>
      <c r="C84" s="10" t="s">
        <v>75</v>
      </c>
    </row>
    <row r="85" spans="1:3" ht="14" x14ac:dyDescent="0.15">
      <c r="A85" s="14" t="s">
        <v>229</v>
      </c>
      <c r="B85" s="7"/>
      <c r="C85" s="10" t="s">
        <v>138</v>
      </c>
    </row>
    <row r="86" spans="1:3" ht="14" x14ac:dyDescent="0.15">
      <c r="A86" s="14" t="s">
        <v>230</v>
      </c>
      <c r="B86" s="7"/>
      <c r="C86" s="9" t="s">
        <v>24</v>
      </c>
    </row>
    <row r="87" spans="1:3" ht="14" x14ac:dyDescent="0.15">
      <c r="A87" s="14" t="s">
        <v>231</v>
      </c>
      <c r="B87" s="7"/>
      <c r="C87" s="9" t="s">
        <v>24</v>
      </c>
    </row>
    <row r="88" spans="1:3" ht="14" x14ac:dyDescent="0.15">
      <c r="A88" s="14" t="s">
        <v>232</v>
      </c>
      <c r="B88" s="7"/>
      <c r="C88" s="9" t="s">
        <v>24</v>
      </c>
    </row>
    <row r="89" spans="1:3" ht="14" x14ac:dyDescent="0.15">
      <c r="A89" s="14" t="s">
        <v>233</v>
      </c>
      <c r="B89" s="7"/>
      <c r="C89" s="9" t="s">
        <v>118</v>
      </c>
    </row>
    <row r="90" spans="1:3" ht="14" x14ac:dyDescent="0.15">
      <c r="A90" s="14" t="s">
        <v>234</v>
      </c>
      <c r="B90" s="7"/>
      <c r="C90" s="9" t="s">
        <v>119</v>
      </c>
    </row>
    <row r="91" spans="1:3" ht="14" x14ac:dyDescent="0.15">
      <c r="A91" s="14" t="s">
        <v>235</v>
      </c>
      <c r="B91" s="7"/>
      <c r="C91" s="9" t="s">
        <v>89</v>
      </c>
    </row>
    <row r="92" spans="1:3" ht="14" x14ac:dyDescent="0.15">
      <c r="A92" s="14" t="s">
        <v>236</v>
      </c>
      <c r="B92" s="7"/>
      <c r="C92" s="9" t="s">
        <v>125</v>
      </c>
    </row>
    <row r="93" spans="1:3" ht="14" x14ac:dyDescent="0.15">
      <c r="A93" s="14" t="s">
        <v>237</v>
      </c>
      <c r="B93" s="7"/>
      <c r="C93" s="10" t="s">
        <v>65</v>
      </c>
    </row>
    <row r="94" spans="1:3" ht="14" x14ac:dyDescent="0.15">
      <c r="A94" s="14" t="s">
        <v>238</v>
      </c>
      <c r="B94" s="7"/>
      <c r="C94" s="10" t="s">
        <v>65</v>
      </c>
    </row>
    <row r="95" spans="1:3" ht="14" x14ac:dyDescent="0.15">
      <c r="A95" s="14" t="s">
        <v>239</v>
      </c>
      <c r="B95" s="7"/>
      <c r="C95" s="10" t="s">
        <v>39</v>
      </c>
    </row>
  </sheetData>
  <pageMargins left="0.25" right="0.25" top="0.75" bottom="0.75" header="0.3" footer="0.3"/>
  <pageSetup scale="50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6C10A-FBFB-0441-B59E-7FBF12D8B83C}">
  <dimension ref="A1:C14"/>
  <sheetViews>
    <sheetView workbookViewId="0">
      <selection activeCell="A3" sqref="A3:A14"/>
    </sheetView>
  </sheetViews>
  <sheetFormatPr baseColWidth="10" defaultRowHeight="13" x14ac:dyDescent="0.15"/>
  <cols>
    <col min="1" max="1" width="29.5" customWidth="1"/>
    <col min="2" max="2" width="32.33203125" customWidth="1"/>
    <col min="3" max="3" width="34" customWidth="1"/>
  </cols>
  <sheetData>
    <row r="1" spans="1:3" ht="14" x14ac:dyDescent="0.15">
      <c r="A1" s="22" t="s">
        <v>243</v>
      </c>
    </row>
    <row r="2" spans="1:3" ht="14" x14ac:dyDescent="0.15">
      <c r="A2" s="22"/>
      <c r="B2" s="21" t="s">
        <v>168</v>
      </c>
      <c r="C2" s="23" t="s">
        <v>263</v>
      </c>
    </row>
    <row r="3" spans="1:3" ht="14" x14ac:dyDescent="0.15">
      <c r="A3" s="24" t="s">
        <v>244</v>
      </c>
      <c r="B3" s="7"/>
      <c r="C3" s="7" t="str">
        <f>"--"</f>
        <v>--</v>
      </c>
    </row>
    <row r="4" spans="1:3" ht="14" x14ac:dyDescent="0.15">
      <c r="A4" s="14" t="s">
        <v>245</v>
      </c>
      <c r="B4" s="7"/>
      <c r="C4" s="9" t="s">
        <v>246</v>
      </c>
    </row>
    <row r="5" spans="1:3" ht="14" x14ac:dyDescent="0.15">
      <c r="A5" s="14" t="s">
        <v>247</v>
      </c>
      <c r="B5" s="7"/>
      <c r="C5" s="9" t="s">
        <v>248</v>
      </c>
    </row>
    <row r="6" spans="1:3" ht="14" customHeight="1" x14ac:dyDescent="0.15">
      <c r="A6" s="14" t="s">
        <v>249</v>
      </c>
      <c r="B6" s="7"/>
      <c r="C6" s="9" t="s">
        <v>250</v>
      </c>
    </row>
    <row r="7" spans="1:3" ht="14" customHeight="1" x14ac:dyDescent="0.15">
      <c r="A7" s="14" t="s">
        <v>251</v>
      </c>
      <c r="B7" s="7"/>
      <c r="C7" s="9" t="s">
        <v>252</v>
      </c>
    </row>
    <row r="8" spans="1:3" ht="14" x14ac:dyDescent="0.15">
      <c r="A8" s="14" t="s">
        <v>253</v>
      </c>
      <c r="B8" s="7"/>
      <c r="C8" s="9" t="s">
        <v>248</v>
      </c>
    </row>
    <row r="9" spans="1:3" ht="14" x14ac:dyDescent="0.15">
      <c r="A9" s="14" t="s">
        <v>254</v>
      </c>
      <c r="B9" s="7"/>
      <c r="C9" s="9" t="s">
        <v>255</v>
      </c>
    </row>
    <row r="10" spans="1:3" ht="14" x14ac:dyDescent="0.15">
      <c r="A10" s="14" t="s">
        <v>256</v>
      </c>
      <c r="B10" s="7"/>
      <c r="C10" s="9" t="s">
        <v>24</v>
      </c>
    </row>
    <row r="11" spans="1:3" ht="14" x14ac:dyDescent="0.15">
      <c r="A11" s="14" t="s">
        <v>257</v>
      </c>
      <c r="B11" s="7"/>
      <c r="C11" s="9" t="s">
        <v>258</v>
      </c>
    </row>
    <row r="12" spans="1:3" ht="14" x14ac:dyDescent="0.15">
      <c r="A12" s="14" t="s">
        <v>259</v>
      </c>
      <c r="B12" s="7"/>
      <c r="C12" s="9" t="s">
        <v>260</v>
      </c>
    </row>
    <row r="13" spans="1:3" ht="14" x14ac:dyDescent="0.15">
      <c r="A13" s="14" t="s">
        <v>261</v>
      </c>
      <c r="B13" s="7"/>
      <c r="C13" s="9" t="s">
        <v>255</v>
      </c>
    </row>
    <row r="14" spans="1:3" ht="14" x14ac:dyDescent="0.15">
      <c r="A14" s="14" t="s">
        <v>262</v>
      </c>
      <c r="B14" s="7"/>
      <c r="C14" s="9" t="str">
        <f>"--"</f>
        <v>--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3B82-340D-CD4E-943E-18A0B9CEADEE}">
  <dimension ref="A1:C42"/>
  <sheetViews>
    <sheetView workbookViewId="0">
      <selection activeCell="A3" sqref="A3:A42"/>
    </sheetView>
  </sheetViews>
  <sheetFormatPr baseColWidth="10" defaultRowHeight="13" x14ac:dyDescent="0.15"/>
  <cols>
    <col min="1" max="1" width="28.83203125" customWidth="1"/>
    <col min="2" max="2" width="29.5" customWidth="1"/>
    <col min="3" max="3" width="33.5" customWidth="1"/>
  </cols>
  <sheetData>
    <row r="1" spans="1:3" ht="16" customHeight="1" x14ac:dyDescent="0.15">
      <c r="A1" s="20" t="s">
        <v>264</v>
      </c>
    </row>
    <row r="2" spans="1:3" ht="14" x14ac:dyDescent="0.15">
      <c r="B2" s="23" t="s">
        <v>168</v>
      </c>
      <c r="C2" s="21" t="s">
        <v>263</v>
      </c>
    </row>
    <row r="3" spans="1:3" ht="14" x14ac:dyDescent="0.15">
      <c r="A3" s="14" t="s">
        <v>265</v>
      </c>
      <c r="B3" s="7"/>
      <c r="C3" s="7" t="str">
        <f>"--"</f>
        <v>--</v>
      </c>
    </row>
    <row r="4" spans="1:3" ht="14" x14ac:dyDescent="0.15">
      <c r="A4" s="14" t="s">
        <v>266</v>
      </c>
      <c r="B4" s="7"/>
      <c r="C4" s="7" t="str">
        <f>"--"</f>
        <v>--</v>
      </c>
    </row>
    <row r="5" spans="1:3" ht="14" x14ac:dyDescent="0.15">
      <c r="A5" s="14" t="s">
        <v>267</v>
      </c>
      <c r="B5" s="7"/>
      <c r="C5" s="7" t="str">
        <f>"--"</f>
        <v>--</v>
      </c>
    </row>
    <row r="6" spans="1:3" ht="14" x14ac:dyDescent="0.15">
      <c r="A6" s="14" t="s">
        <v>268</v>
      </c>
      <c r="B6" s="7"/>
      <c r="C6" s="9" t="s">
        <v>269</v>
      </c>
    </row>
    <row r="7" spans="1:3" ht="14" x14ac:dyDescent="0.15">
      <c r="A7" s="14" t="s">
        <v>270</v>
      </c>
      <c r="B7" s="7"/>
      <c r="C7" s="7" t="str">
        <f>"--"</f>
        <v>--</v>
      </c>
    </row>
    <row r="8" spans="1:3" ht="14" x14ac:dyDescent="0.15">
      <c r="A8" s="14" t="s">
        <v>271</v>
      </c>
      <c r="B8" s="7"/>
      <c r="C8" s="7" t="str">
        <f>"--"</f>
        <v>--</v>
      </c>
    </row>
    <row r="9" spans="1:3" ht="14" x14ac:dyDescent="0.15">
      <c r="A9" s="14" t="s">
        <v>272</v>
      </c>
      <c r="B9" s="7"/>
      <c r="C9" s="9" t="s">
        <v>273</v>
      </c>
    </row>
    <row r="10" spans="1:3" ht="14" x14ac:dyDescent="0.15">
      <c r="A10" s="14" t="s">
        <v>274</v>
      </c>
      <c r="B10" s="7"/>
      <c r="C10" s="9" t="s">
        <v>34</v>
      </c>
    </row>
    <row r="11" spans="1:3" ht="14" x14ac:dyDescent="0.15">
      <c r="A11" s="14" t="s">
        <v>275</v>
      </c>
      <c r="B11" s="7"/>
      <c r="C11" s="9" t="s">
        <v>273</v>
      </c>
    </row>
    <row r="12" spans="1:3" ht="14" x14ac:dyDescent="0.15">
      <c r="A12" s="14" t="s">
        <v>276</v>
      </c>
      <c r="B12" s="7"/>
      <c r="C12" s="9" t="s">
        <v>75</v>
      </c>
    </row>
    <row r="13" spans="1:3" ht="14" x14ac:dyDescent="0.15">
      <c r="A13" s="14" t="s">
        <v>277</v>
      </c>
      <c r="B13" s="7"/>
      <c r="C13" s="9" t="s">
        <v>278</v>
      </c>
    </row>
    <row r="14" spans="1:3" ht="14" x14ac:dyDescent="0.15">
      <c r="A14" s="14" t="s">
        <v>279</v>
      </c>
      <c r="B14" s="7"/>
      <c r="C14" s="9" t="s">
        <v>39</v>
      </c>
    </row>
    <row r="15" spans="1:3" ht="14" x14ac:dyDescent="0.15">
      <c r="A15" s="14" t="s">
        <v>280</v>
      </c>
      <c r="B15" s="7"/>
      <c r="C15" s="9" t="s">
        <v>24</v>
      </c>
    </row>
    <row r="16" spans="1:3" ht="14" x14ac:dyDescent="0.15">
      <c r="A16" s="14" t="s">
        <v>281</v>
      </c>
      <c r="B16" s="7"/>
      <c r="C16" s="9" t="s">
        <v>282</v>
      </c>
    </row>
    <row r="17" spans="1:3" ht="14" x14ac:dyDescent="0.15">
      <c r="A17" s="14" t="s">
        <v>283</v>
      </c>
      <c r="B17" s="7"/>
      <c r="C17" s="9" t="s">
        <v>284</v>
      </c>
    </row>
    <row r="18" spans="1:3" ht="14" x14ac:dyDescent="0.15">
      <c r="A18" s="14" t="s">
        <v>285</v>
      </c>
      <c r="B18" s="7"/>
      <c r="C18" s="9" t="s">
        <v>24</v>
      </c>
    </row>
    <row r="19" spans="1:3" ht="14" x14ac:dyDescent="0.15">
      <c r="A19" s="14" t="s">
        <v>286</v>
      </c>
      <c r="B19" s="7"/>
      <c r="C19" s="9" t="s">
        <v>24</v>
      </c>
    </row>
    <row r="20" spans="1:3" ht="14" x14ac:dyDescent="0.15">
      <c r="A20" s="14" t="s">
        <v>287</v>
      </c>
      <c r="B20" s="7"/>
      <c r="C20" s="9" t="s">
        <v>75</v>
      </c>
    </row>
    <row r="21" spans="1:3" ht="14" x14ac:dyDescent="0.15">
      <c r="A21" s="14" t="s">
        <v>288</v>
      </c>
      <c r="B21" s="7"/>
      <c r="C21" s="7" t="str">
        <f>"--, Clean at shutdown"</f>
        <v>--, Clean at shutdown</v>
      </c>
    </row>
    <row r="22" spans="1:3" ht="14" x14ac:dyDescent="0.15">
      <c r="A22" s="14" t="s">
        <v>289</v>
      </c>
      <c r="B22" s="7"/>
      <c r="C22" s="7" t="str">
        <f>"--"</f>
        <v>--</v>
      </c>
    </row>
    <row r="23" spans="1:3" ht="14" x14ac:dyDescent="0.15">
      <c r="A23" s="14" t="s">
        <v>290</v>
      </c>
      <c r="B23" s="7"/>
      <c r="C23" s="7" t="str">
        <f>"--"</f>
        <v>--</v>
      </c>
    </row>
    <row r="24" spans="1:3" ht="14" x14ac:dyDescent="0.15">
      <c r="A24" s="14" t="s">
        <v>291</v>
      </c>
      <c r="B24" s="7"/>
      <c r="C24" s="9" t="s">
        <v>292</v>
      </c>
    </row>
    <row r="25" spans="1:3" ht="14" x14ac:dyDescent="0.15">
      <c r="A25" s="14" t="s">
        <v>293</v>
      </c>
      <c r="B25" s="7"/>
      <c r="C25" s="9" t="s">
        <v>294</v>
      </c>
    </row>
    <row r="26" spans="1:3" ht="14" x14ac:dyDescent="0.15">
      <c r="A26" s="14" t="s">
        <v>295</v>
      </c>
      <c r="B26" s="7"/>
      <c r="C26" s="7" t="str">
        <f>"--, --, Off, --"</f>
        <v>--, --, Off, --</v>
      </c>
    </row>
    <row r="27" spans="1:3" ht="18" customHeight="1" x14ac:dyDescent="0.15">
      <c r="A27" s="14" t="s">
        <v>296</v>
      </c>
      <c r="B27" s="7"/>
      <c r="C27" s="9" t="s">
        <v>297</v>
      </c>
    </row>
    <row r="28" spans="1:3" ht="14" x14ac:dyDescent="0.15">
      <c r="A28" s="14" t="s">
        <v>298</v>
      </c>
      <c r="B28" s="7"/>
      <c r="C28" s="9" t="s">
        <v>299</v>
      </c>
    </row>
    <row r="29" spans="1:3" ht="14" x14ac:dyDescent="0.15">
      <c r="A29" s="14" t="s">
        <v>300</v>
      </c>
      <c r="B29" s="7"/>
      <c r="C29" s="9" t="s">
        <v>24</v>
      </c>
    </row>
    <row r="30" spans="1:3" ht="14" x14ac:dyDescent="0.15">
      <c r="A30" s="14" t="s">
        <v>301</v>
      </c>
      <c r="B30" s="7"/>
      <c r="C30" s="9" t="s">
        <v>302</v>
      </c>
    </row>
    <row r="31" spans="1:3" ht="14" x14ac:dyDescent="0.15">
      <c r="A31" s="14" t="s">
        <v>303</v>
      </c>
      <c r="B31" s="7"/>
      <c r="C31" s="9" t="s">
        <v>304</v>
      </c>
    </row>
    <row r="32" spans="1:3" ht="14" x14ac:dyDescent="0.15">
      <c r="A32" s="14" t="s">
        <v>305</v>
      </c>
      <c r="B32" s="7"/>
      <c r="C32" s="9" t="s">
        <v>306</v>
      </c>
    </row>
    <row r="33" spans="1:3" ht="14" x14ac:dyDescent="0.15">
      <c r="A33" s="14" t="s">
        <v>307</v>
      </c>
      <c r="B33" s="7"/>
      <c r="C33" s="7" t="str">
        <f>"--"</f>
        <v>--</v>
      </c>
    </row>
    <row r="34" spans="1:3" ht="14" x14ac:dyDescent="0.15">
      <c r="A34" s="14" t="s">
        <v>308</v>
      </c>
      <c r="B34" s="7"/>
      <c r="C34" s="9" t="s">
        <v>24</v>
      </c>
    </row>
    <row r="35" spans="1:3" ht="14" x14ac:dyDescent="0.15">
      <c r="A35" s="14" t="s">
        <v>309</v>
      </c>
      <c r="B35" s="7"/>
      <c r="C35" s="7" t="str">
        <f>"--"</f>
        <v>--</v>
      </c>
    </row>
    <row r="36" spans="1:3" ht="14" x14ac:dyDescent="0.15">
      <c r="A36" s="14" t="s">
        <v>310</v>
      </c>
      <c r="B36" s="7"/>
      <c r="C36" s="7" t="str">
        <f>"--"</f>
        <v>--</v>
      </c>
    </row>
    <row r="37" spans="1:3" ht="14" x14ac:dyDescent="0.15">
      <c r="A37" s="14" t="s">
        <v>311</v>
      </c>
      <c r="B37" s="7"/>
      <c r="C37" s="9" t="s">
        <v>39</v>
      </c>
    </row>
    <row r="38" spans="1:3" ht="14" x14ac:dyDescent="0.15">
      <c r="A38" s="14" t="s">
        <v>312</v>
      </c>
      <c r="B38" s="7"/>
      <c r="C38" s="9" t="s">
        <v>24</v>
      </c>
    </row>
    <row r="39" spans="1:3" ht="14" x14ac:dyDescent="0.15">
      <c r="A39" s="14" t="s">
        <v>313</v>
      </c>
      <c r="B39" s="7"/>
      <c r="C39" s="9" t="s">
        <v>314</v>
      </c>
    </row>
    <row r="40" spans="1:3" ht="14" x14ac:dyDescent="0.15">
      <c r="A40" s="14" t="s">
        <v>315</v>
      </c>
      <c r="B40" s="7"/>
      <c r="C40" s="7" t="str">
        <f>"--"</f>
        <v>--</v>
      </c>
    </row>
    <row r="41" spans="1:3" ht="14" x14ac:dyDescent="0.15">
      <c r="A41" s="14" t="s">
        <v>316</v>
      </c>
      <c r="B41" s="7"/>
      <c r="C41" s="7" t="str">
        <f>"--"</f>
        <v>--</v>
      </c>
    </row>
    <row r="42" spans="1:3" ht="14" x14ac:dyDescent="0.15">
      <c r="A42" s="14" t="s">
        <v>317</v>
      </c>
      <c r="B42" s="7"/>
      <c r="C42" s="7" t="str">
        <f>"--"</f>
        <v>--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D3041-2187-E540-969F-953E074FB4E9}">
  <dimension ref="A1:C13"/>
  <sheetViews>
    <sheetView workbookViewId="0">
      <selection activeCell="A20" sqref="A20"/>
    </sheetView>
  </sheetViews>
  <sheetFormatPr baseColWidth="10" defaultRowHeight="13" x14ac:dyDescent="0.15"/>
  <cols>
    <col min="1" max="1" width="31.6640625" customWidth="1"/>
    <col min="2" max="2" width="30.33203125" customWidth="1"/>
    <col min="3" max="3" width="34.5" customWidth="1"/>
  </cols>
  <sheetData>
    <row r="1" spans="1:3" ht="14" x14ac:dyDescent="0.15">
      <c r="A1" s="20" t="s">
        <v>318</v>
      </c>
    </row>
    <row r="2" spans="1:3" ht="14" x14ac:dyDescent="0.15">
      <c r="B2" s="21" t="s">
        <v>168</v>
      </c>
      <c r="C2" s="23" t="s">
        <v>263</v>
      </c>
    </row>
    <row r="3" spans="1:3" ht="14" x14ac:dyDescent="0.15">
      <c r="A3" s="14" t="s">
        <v>319</v>
      </c>
      <c r="B3" s="7"/>
      <c r="C3" s="9" t="s">
        <v>24</v>
      </c>
    </row>
    <row r="4" spans="1:3" ht="14" x14ac:dyDescent="0.15">
      <c r="A4" s="14" t="s">
        <v>320</v>
      </c>
      <c r="B4" s="7"/>
      <c r="C4" s="9" t="s">
        <v>321</v>
      </c>
    </row>
    <row r="5" spans="1:3" ht="14" x14ac:dyDescent="0.15">
      <c r="A5" s="14" t="s">
        <v>322</v>
      </c>
      <c r="B5" s="7"/>
      <c r="C5" s="9" t="s">
        <v>323</v>
      </c>
    </row>
    <row r="6" spans="1:3" ht="14" x14ac:dyDescent="0.15">
      <c r="A6" s="14" t="s">
        <v>324</v>
      </c>
      <c r="B6" s="7"/>
      <c r="C6" s="9" t="s">
        <v>325</v>
      </c>
    </row>
    <row r="7" spans="1:3" ht="14" x14ac:dyDescent="0.15">
      <c r="A7" s="14" t="s">
        <v>326</v>
      </c>
      <c r="B7" s="7"/>
      <c r="C7" s="9" t="s">
        <v>327</v>
      </c>
    </row>
    <row r="8" spans="1:3" ht="14" x14ac:dyDescent="0.15">
      <c r="A8" s="14" t="s">
        <v>328</v>
      </c>
      <c r="B8" s="7"/>
      <c r="C8" s="9" t="s">
        <v>325</v>
      </c>
    </row>
    <row r="9" spans="1:3" ht="14" x14ac:dyDescent="0.15">
      <c r="A9" s="14" t="s">
        <v>329</v>
      </c>
      <c r="B9" s="7"/>
      <c r="C9" s="9" t="s">
        <v>330</v>
      </c>
    </row>
    <row r="10" spans="1:3" ht="14" x14ac:dyDescent="0.15">
      <c r="A10" s="14" t="s">
        <v>331</v>
      </c>
      <c r="B10" s="7"/>
      <c r="C10" s="9" t="s">
        <v>330</v>
      </c>
    </row>
    <row r="11" spans="1:3" ht="14" x14ac:dyDescent="0.15">
      <c r="A11" s="14" t="s">
        <v>332</v>
      </c>
      <c r="B11" s="7"/>
      <c r="C11" s="9" t="s">
        <v>333</v>
      </c>
    </row>
    <row r="12" spans="1:3" ht="14" x14ac:dyDescent="0.15">
      <c r="A12" s="14" t="s">
        <v>334</v>
      </c>
      <c r="B12" s="7"/>
      <c r="C12" s="9" t="s">
        <v>335</v>
      </c>
    </row>
    <row r="13" spans="1:3" ht="14" x14ac:dyDescent="0.15">
      <c r="A13" s="14" t="s">
        <v>336</v>
      </c>
      <c r="B13" s="7"/>
      <c r="C13" s="9" t="s">
        <v>337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896FE-4C0B-0B4E-BF8C-203A5E2A71AD}">
  <sheetPr>
    <pageSetUpPr fitToPage="1"/>
  </sheetPr>
  <dimension ref="A1:E9"/>
  <sheetViews>
    <sheetView workbookViewId="0"/>
  </sheetViews>
  <sheetFormatPr baseColWidth="10" defaultRowHeight="13" x14ac:dyDescent="0.15"/>
  <cols>
    <col min="1" max="1" width="25.5" customWidth="1"/>
    <col min="2" max="5" width="19.6640625" customWidth="1"/>
  </cols>
  <sheetData>
    <row r="1" spans="1:5" ht="90" customHeight="1" x14ac:dyDescent="0.15">
      <c r="A1" s="3" t="s">
        <v>143</v>
      </c>
      <c r="B1" s="3" t="s">
        <v>22</v>
      </c>
    </row>
    <row r="2" spans="1:5" ht="14" x14ac:dyDescent="0.15">
      <c r="B2" s="5" t="s">
        <v>18</v>
      </c>
      <c r="C2" s="5" t="s">
        <v>19</v>
      </c>
      <c r="D2" s="5" t="s">
        <v>20</v>
      </c>
      <c r="E2" s="5" t="s">
        <v>21</v>
      </c>
    </row>
    <row r="3" spans="1:5" x14ac:dyDescent="0.15">
      <c r="A3" s="3">
        <v>1</v>
      </c>
    </row>
    <row r="4" spans="1:5" x14ac:dyDescent="0.15">
      <c r="A4" s="3">
        <v>2</v>
      </c>
    </row>
    <row r="5" spans="1:5" x14ac:dyDescent="0.15">
      <c r="A5" s="3">
        <v>3</v>
      </c>
    </row>
    <row r="6" spans="1:5" x14ac:dyDescent="0.15">
      <c r="A6" s="3">
        <v>4</v>
      </c>
    </row>
    <row r="7" spans="1:5" x14ac:dyDescent="0.15">
      <c r="A7">
        <v>5</v>
      </c>
    </row>
    <row r="8" spans="1:5" x14ac:dyDescent="0.15">
      <c r="A8">
        <v>6</v>
      </c>
    </row>
    <row r="9" spans="1:5" x14ac:dyDescent="0.15">
      <c r="A9">
        <v>7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Title Page - Complete Guide to </vt:lpstr>
      <vt:lpstr>PHOTO SHOOTING Menu</vt:lpstr>
      <vt:lpstr>VIDEO RECORDING Menu</vt:lpstr>
      <vt:lpstr>CUSTOM SETTING Menu</vt:lpstr>
      <vt:lpstr>PLAYBACK Menu</vt:lpstr>
      <vt:lpstr>SETUP Menu</vt:lpstr>
      <vt:lpstr>NETWORK Menu</vt:lpstr>
      <vt:lpstr>MyMenu</vt:lpstr>
      <vt:lpstr>'CUSTOM SETTING Menu'!Print_Area</vt:lpstr>
      <vt:lpstr>MyMenu!Print_Area</vt:lpstr>
      <vt:lpstr>'PHOTO SHOOTING Menu'!Print_Area</vt:lpstr>
      <vt:lpstr>'VIDEO RECORDING Menu'!Print_Area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Thom Hogan</cp:lastModifiedBy>
  <cp:lastPrinted>2022-03-23T18:09:06Z</cp:lastPrinted>
  <dcterms:created xsi:type="dcterms:W3CDTF">2022-03-22T12:59:21Z</dcterms:created>
  <dcterms:modified xsi:type="dcterms:W3CDTF">2024-07-25T14:42:26Z</dcterms:modified>
</cp:coreProperties>
</file>